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clifmckee/Dropbox/Bat bartonella isolates MLST/Manuscript/Manuscript figures and tables/"/>
    </mc:Choice>
  </mc:AlternateContent>
  <xr:revisionPtr revIDLastSave="0" documentId="13_ncr:1_{5ABD6B25-A3CA-6C43-A849-A67B6D35247C}" xr6:coauthVersionLast="46" xr6:coauthVersionMax="46" xr10:uidLastSave="{00000000-0000-0000-0000-000000000000}"/>
  <bookViews>
    <workbookView xWindow="0" yWindow="500" windowWidth="28800" windowHeight="16580" tabRatio="500" xr2:uid="{00000000-000D-0000-FFFF-FFFF00000000}"/>
  </bookViews>
  <sheets>
    <sheet name="Data" sheetId="1" r:id="rId1"/>
  </sheets>
  <definedNames>
    <definedName name="_xlnm._FilterDatabase" localSheetId="0" hidden="1">Data!$A$1:$Q$212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 i="1"/>
</calcChain>
</file>

<file path=xl/sharedStrings.xml><?xml version="1.0" encoding="utf-8"?>
<sst xmlns="http://schemas.openxmlformats.org/spreadsheetml/2006/main" count="3261" uniqueCount="1489">
  <si>
    <t>Name</t>
  </si>
  <si>
    <t>Strain</t>
  </si>
  <si>
    <t>Host</t>
  </si>
  <si>
    <t>Host order</t>
  </si>
  <si>
    <t>Country</t>
  </si>
  <si>
    <t>Ecozone</t>
  </si>
  <si>
    <t>Reference</t>
  </si>
  <si>
    <t>16S accession</t>
  </si>
  <si>
    <t>ftsZ accession</t>
  </si>
  <si>
    <t>gltA accession</t>
  </si>
  <si>
    <t>groEL accession</t>
  </si>
  <si>
    <t>nuoG accession</t>
  </si>
  <si>
    <t>ribC accession</t>
  </si>
  <si>
    <t>rpoB accession</t>
  </si>
  <si>
    <t>ssrA accession</t>
  </si>
  <si>
    <t>ITS accession</t>
  </si>
  <si>
    <t>Bartonella acomydis</t>
  </si>
  <si>
    <t>KS2-1</t>
  </si>
  <si>
    <t>Acomys russatus</t>
  </si>
  <si>
    <t>Rodentia</t>
  </si>
  <si>
    <t>Egypt</t>
  </si>
  <si>
    <t>Palearctic</t>
  </si>
  <si>
    <t>NR_113288</t>
  </si>
  <si>
    <t>AB602545</t>
  </si>
  <si>
    <t>AB444979</t>
  </si>
  <si>
    <t>No sequence</t>
  </si>
  <si>
    <t>AB529942</t>
  </si>
  <si>
    <t>AB602563</t>
  </si>
  <si>
    <t>Bartonella alsatica</t>
  </si>
  <si>
    <t>IBS382</t>
  </si>
  <si>
    <t>Oryctolagus cuniculus</t>
  </si>
  <si>
    <t>Lagomorpha</t>
  </si>
  <si>
    <t>France</t>
  </si>
  <si>
    <t>NZ_JH725020</t>
  </si>
  <si>
    <t>AF312506</t>
  </si>
  <si>
    <t>Bartonella ancashensis</t>
  </si>
  <si>
    <t>20.00</t>
  </si>
  <si>
    <t>Homo sapiens</t>
  </si>
  <si>
    <t>Arthropoda</t>
  </si>
  <si>
    <t>Peru</t>
  </si>
  <si>
    <t>Neotropic</t>
  </si>
  <si>
    <t>NZ_CP010401</t>
  </si>
  <si>
    <t>KP720644</t>
  </si>
  <si>
    <t>Bartonella apis</t>
  </si>
  <si>
    <t>BBC0122</t>
  </si>
  <si>
    <t>Apis mellifera</t>
  </si>
  <si>
    <t>Switzerland</t>
  </si>
  <si>
    <t>NZ_CP015625</t>
  </si>
  <si>
    <t>BBC0178</t>
  </si>
  <si>
    <t>NZ_CP015820</t>
  </si>
  <si>
    <t>Bartonella australis</t>
  </si>
  <si>
    <t>Aust-NH1</t>
  </si>
  <si>
    <t>Macropus giganteus</t>
  </si>
  <si>
    <t>Diprotodontia</t>
  </si>
  <si>
    <t>Australia</t>
  </si>
  <si>
    <t>Australasia</t>
  </si>
  <si>
    <t>NC_020300</t>
  </si>
  <si>
    <t>DQ538396</t>
  </si>
  <si>
    <t>Bartonella bacilliformis</t>
  </si>
  <si>
    <t>Cond044</t>
  </si>
  <si>
    <t>NZ_KL503799</t>
  </si>
  <si>
    <t>NZ_KL503800</t>
  </si>
  <si>
    <t>HeidiMejia</t>
  </si>
  <si>
    <t>NZ_KK097688/NZ_KK097687</t>
  </si>
  <si>
    <t>NZ_KK097685</t>
  </si>
  <si>
    <t>NZ_KK097686</t>
  </si>
  <si>
    <t>KC583</t>
  </si>
  <si>
    <t>NC_008783</t>
  </si>
  <si>
    <t>Ver097</t>
  </si>
  <si>
    <t>NZ_KL503802</t>
  </si>
  <si>
    <t>NZ_KL503805</t>
  </si>
  <si>
    <t>NZ_KL503803</t>
  </si>
  <si>
    <t>NZ_KL503807</t>
  </si>
  <si>
    <t>NZ_KL503804</t>
  </si>
  <si>
    <t>DQ200883</t>
  </si>
  <si>
    <t>Bartonella birtlesii</t>
  </si>
  <si>
    <t>IBS325</t>
  </si>
  <si>
    <t>Apodemus sylvaticus</t>
  </si>
  <si>
    <t>UK</t>
  </si>
  <si>
    <t>NZ_CM001557</t>
  </si>
  <si>
    <t>NZ_CM00155</t>
  </si>
  <si>
    <t>Bartonella bovis</t>
  </si>
  <si>
    <t>m02</t>
  </si>
  <si>
    <t>Alces alces</t>
  </si>
  <si>
    <t>Artiodactyla</t>
  </si>
  <si>
    <t>Sweden</t>
  </si>
  <si>
    <t>NZ_KB915625</t>
  </si>
  <si>
    <t>NZ_KB915626</t>
  </si>
  <si>
    <t>91-4</t>
  </si>
  <si>
    <t>Bos taurus</t>
  </si>
  <si>
    <t>NZ_CM001844</t>
  </si>
  <si>
    <t>B25100</t>
  </si>
  <si>
    <t>Thailand</t>
  </si>
  <si>
    <t>Indo-Malayan</t>
  </si>
  <si>
    <t>NR_025121</t>
  </si>
  <si>
    <t>KF193408</t>
  </si>
  <si>
    <t>KF199896</t>
  </si>
  <si>
    <t>KF212453</t>
  </si>
  <si>
    <t>KF218207</t>
  </si>
  <si>
    <t>KF218211</t>
  </si>
  <si>
    <t>KF218220</t>
  </si>
  <si>
    <t>KF218226</t>
  </si>
  <si>
    <t>KF218233</t>
  </si>
  <si>
    <t>B31166</t>
  </si>
  <si>
    <t>Georgia</t>
  </si>
  <si>
    <t>KF193410</t>
  </si>
  <si>
    <t>KF199895</t>
  </si>
  <si>
    <t>KF212449</t>
  </si>
  <si>
    <t>KF218208</t>
  </si>
  <si>
    <t>KF218222</t>
  </si>
  <si>
    <t>KF218225</t>
  </si>
  <si>
    <t>KF218230</t>
  </si>
  <si>
    <t>B33695</t>
  </si>
  <si>
    <t>Guatemala</t>
  </si>
  <si>
    <t>KF218221</t>
  </si>
  <si>
    <t>B37080</t>
  </si>
  <si>
    <t>USA</t>
  </si>
  <si>
    <t>Nearctic</t>
  </si>
  <si>
    <t>KF193407</t>
  </si>
  <si>
    <t>KF212450</t>
  </si>
  <si>
    <t>KF218206</t>
  </si>
  <si>
    <t>KF218217</t>
  </si>
  <si>
    <t>B38215</t>
  </si>
  <si>
    <t>KF193409</t>
  </si>
  <si>
    <t>KF212455</t>
  </si>
  <si>
    <t>KF218213</t>
  </si>
  <si>
    <t>KF218219</t>
  </si>
  <si>
    <t>KF218234</t>
  </si>
  <si>
    <t>BbUM</t>
  </si>
  <si>
    <t>Malaysia</t>
  </si>
  <si>
    <t>NZ_MWVG01000032</t>
  </si>
  <si>
    <t>NZ_MWVG01000006</t>
  </si>
  <si>
    <t>NZ_MWVG01000003</t>
  </si>
  <si>
    <t>NZ_MWVG01000008</t>
  </si>
  <si>
    <t>NZ_MWVG01000007</t>
  </si>
  <si>
    <t>NZ_MWVG01000032/NZ_MWVG01000023</t>
  </si>
  <si>
    <t>F5X4371</t>
  </si>
  <si>
    <t>KR733182</t>
  </si>
  <si>
    <t>KR733187</t>
  </si>
  <si>
    <t>KR733195</t>
  </si>
  <si>
    <t>KR733199</t>
  </si>
  <si>
    <t>Y75</t>
  </si>
  <si>
    <t>KR733184</t>
  </si>
  <si>
    <t>KR733188</t>
  </si>
  <si>
    <t>KR733190</t>
  </si>
  <si>
    <t>KR733193</t>
  </si>
  <si>
    <t>KR733196</t>
  </si>
  <si>
    <t>KR733201</t>
  </si>
  <si>
    <t>B32674</t>
  </si>
  <si>
    <t>Bubalus bubalis</t>
  </si>
  <si>
    <t>KF193412</t>
  </si>
  <si>
    <t>KF199898</t>
  </si>
  <si>
    <t>KF212458</t>
  </si>
  <si>
    <t>KF218209</t>
  </si>
  <si>
    <t>KF218215</t>
  </si>
  <si>
    <t>KF218223</t>
  </si>
  <si>
    <t>KF218228</t>
  </si>
  <si>
    <t>KF218236</t>
  </si>
  <si>
    <t>Bartonella callosciuri</t>
  </si>
  <si>
    <t>BR1-1</t>
  </si>
  <si>
    <t>Callosciurus notatus</t>
  </si>
  <si>
    <t>AB602529</t>
  </si>
  <si>
    <t>AB602541</t>
  </si>
  <si>
    <t>AB444977</t>
  </si>
  <si>
    <t>AB529929</t>
  </si>
  <si>
    <t>AB602559</t>
  </si>
  <si>
    <t>Bartonella capreoli</t>
  </si>
  <si>
    <t>IBS193</t>
  </si>
  <si>
    <t>Capreolus capreolus</t>
  </si>
  <si>
    <t>NR_025120</t>
  </si>
  <si>
    <t>AB290192</t>
  </si>
  <si>
    <t>AF293392</t>
  </si>
  <si>
    <t>AB290190</t>
  </si>
  <si>
    <t>AB290194</t>
  </si>
  <si>
    <t>AB290188</t>
  </si>
  <si>
    <t>AB498009</t>
  </si>
  <si>
    <t>B28980</t>
  </si>
  <si>
    <t>Cervus canadensis</t>
  </si>
  <si>
    <t>HM167504</t>
  </si>
  <si>
    <t>HM167503</t>
  </si>
  <si>
    <t>HM167506</t>
  </si>
  <si>
    <t>HM167505</t>
  </si>
  <si>
    <t>Honshu-8.1</t>
  </si>
  <si>
    <t>Cervus nippon</t>
  </si>
  <si>
    <t>Japan</t>
  </si>
  <si>
    <t>AB703114</t>
  </si>
  <si>
    <t>AB703124</t>
  </si>
  <si>
    <t>AB703132</t>
  </si>
  <si>
    <t>AB703142</t>
  </si>
  <si>
    <t>Bartonella chomelii</t>
  </si>
  <si>
    <t>Ru15</t>
  </si>
  <si>
    <t>Spain</t>
  </si>
  <si>
    <t>KM215686</t>
  </si>
  <si>
    <t>KM215688</t>
  </si>
  <si>
    <t>KM215690</t>
  </si>
  <si>
    <t>KM215695</t>
  </si>
  <si>
    <t>KM215699</t>
  </si>
  <si>
    <t>KM215702</t>
  </si>
  <si>
    <t>KM215706</t>
  </si>
  <si>
    <t>KM215711</t>
  </si>
  <si>
    <t>KM215717</t>
  </si>
  <si>
    <t>Ru34</t>
  </si>
  <si>
    <t>KM215687</t>
  </si>
  <si>
    <t>KM215689</t>
  </si>
  <si>
    <t>KM215692</t>
  </si>
  <si>
    <t>KM215698</t>
  </si>
  <si>
    <t>KM215700</t>
  </si>
  <si>
    <t>KM215704</t>
  </si>
  <si>
    <t>KM215708</t>
  </si>
  <si>
    <t>KM215712</t>
  </si>
  <si>
    <t>KM215715</t>
  </si>
  <si>
    <t>Ru37</t>
  </si>
  <si>
    <t>KM215697</t>
  </si>
  <si>
    <t>AB290195</t>
  </si>
  <si>
    <t>KM215709</t>
  </si>
  <si>
    <t>KM215713</t>
  </si>
  <si>
    <t>Ru56</t>
  </si>
  <si>
    <t>KM215693</t>
  </si>
  <si>
    <t>KM215710</t>
  </si>
  <si>
    <t>KM215716</t>
  </si>
  <si>
    <t>Bartonella clarridgeiae</t>
  </si>
  <si>
    <t>73</t>
  </si>
  <si>
    <t>Felis catus</t>
  </si>
  <si>
    <t>Carnivora</t>
  </si>
  <si>
    <t>NC_014932</t>
  </si>
  <si>
    <t>Bartonella coopersplainsensis</t>
  </si>
  <si>
    <t>AUST-NH20</t>
  </si>
  <si>
    <t>Uromys, Melomys, and Rattus spp.</t>
  </si>
  <si>
    <t>NR_116177</t>
  </si>
  <si>
    <t>EU111781</t>
  </si>
  <si>
    <t>EU111803</t>
  </si>
  <si>
    <t>EU111792</t>
  </si>
  <si>
    <t>EU111770</t>
  </si>
  <si>
    <t>Bartonella davousti</t>
  </si>
  <si>
    <t>BvS14</t>
  </si>
  <si>
    <t>Senegal</t>
  </si>
  <si>
    <t>Afrotropic</t>
  </si>
  <si>
    <t>KU859918</t>
  </si>
  <si>
    <t>KU859898</t>
  </si>
  <si>
    <t>KU859878</t>
  </si>
  <si>
    <t>KU859888</t>
  </si>
  <si>
    <t>KU859908</t>
  </si>
  <si>
    <t>Bartonella doshiae</t>
  </si>
  <si>
    <t>NCTC12862</t>
  </si>
  <si>
    <t>Microtus agrestis</t>
  </si>
  <si>
    <t>NZ_JH725095</t>
  </si>
  <si>
    <t>NZ_JH725094</t>
  </si>
  <si>
    <t>NZ_JH725098</t>
  </si>
  <si>
    <t>AF442954</t>
  </si>
  <si>
    <t>BM1374167</t>
  </si>
  <si>
    <t>Microtus and Myodes spp.</t>
  </si>
  <si>
    <t>NZ_CCBL010000007</t>
  </si>
  <si>
    <t>NZ_CCBL010000003</t>
  </si>
  <si>
    <t>NZ_CCBL010000011</t>
  </si>
  <si>
    <t>Bartonella dromedarii</t>
  </si>
  <si>
    <t>69C</t>
  </si>
  <si>
    <t>Camelus dromedarius</t>
  </si>
  <si>
    <t>Israel</t>
  </si>
  <si>
    <t>KM371087</t>
  </si>
  <si>
    <t>KM371051</t>
  </si>
  <si>
    <t>KM371042</t>
  </si>
  <si>
    <t>KM371078</t>
  </si>
  <si>
    <t>KM371033</t>
  </si>
  <si>
    <t>KM371060</t>
  </si>
  <si>
    <t>KJ909806</t>
  </si>
  <si>
    <t>KM371069</t>
  </si>
  <si>
    <t>KM371104</t>
  </si>
  <si>
    <t>Bartonella elizabethae</t>
  </si>
  <si>
    <t>F9251</t>
  </si>
  <si>
    <t>Rattus, Bandicota spp.</t>
  </si>
  <si>
    <t>NZ_JH725034</t>
  </si>
  <si>
    <t>NZ_JH725033</t>
  </si>
  <si>
    <t>NZ_JH725035</t>
  </si>
  <si>
    <t>L35103</t>
  </si>
  <si>
    <t>Re6043vi</t>
  </si>
  <si>
    <t>Rattus exulans</t>
  </si>
  <si>
    <t>Vietnam</t>
  </si>
  <si>
    <t>NZ_JH725141</t>
  </si>
  <si>
    <t>NZ_JH725139</t>
  </si>
  <si>
    <t>BeUM</t>
  </si>
  <si>
    <t>Rattus rattus</t>
  </si>
  <si>
    <t>NZ_LFMF01000026</t>
  </si>
  <si>
    <t>NZ_LFMF01000004</t>
  </si>
  <si>
    <t>NZ_LFMF01000002</t>
  </si>
  <si>
    <t>NZ_LFMF01000011</t>
  </si>
  <si>
    <t>Bartonella florenciae</t>
  </si>
  <si>
    <t>R4</t>
  </si>
  <si>
    <t>Crocidura russula</t>
  </si>
  <si>
    <t>Eulipotyphla</t>
  </si>
  <si>
    <t>NZ_HE997457</t>
  </si>
  <si>
    <t>NZ_HE997451</t>
  </si>
  <si>
    <t>NZ_HE997455</t>
  </si>
  <si>
    <t>HM622140</t>
  </si>
  <si>
    <t>Bartonella fuyuanensis</t>
  </si>
  <si>
    <t>AA137HXZ</t>
  </si>
  <si>
    <t>Apodemus agrarius</t>
  </si>
  <si>
    <t>China</t>
  </si>
  <si>
    <t>KJ361607</t>
  </si>
  <si>
    <t>KJ361689</t>
  </si>
  <si>
    <t>KJ175033</t>
  </si>
  <si>
    <t>KJ361648</t>
  </si>
  <si>
    <t>KJ361730</t>
  </si>
  <si>
    <t>Bartonella grahamii</t>
  </si>
  <si>
    <t>Korea 8-1</t>
  </si>
  <si>
    <t>Korea</t>
  </si>
  <si>
    <t>AB529498</t>
  </si>
  <si>
    <t>AB529499</t>
  </si>
  <si>
    <t>AB529500</t>
  </si>
  <si>
    <t>AB529504</t>
  </si>
  <si>
    <t>AB529505</t>
  </si>
  <si>
    <t>Fujisawa 1-1</t>
  </si>
  <si>
    <t>Apodemus argenteus</t>
  </si>
  <si>
    <t>AB426629</t>
  </si>
  <si>
    <t>AB426640</t>
  </si>
  <si>
    <t>AB426652</t>
  </si>
  <si>
    <t>AB426658</t>
  </si>
  <si>
    <t>AB426678</t>
  </si>
  <si>
    <t>AB426691</t>
  </si>
  <si>
    <t>Hokkaido 48-1</t>
  </si>
  <si>
    <t>AB426630</t>
  </si>
  <si>
    <t>AB426639</t>
  </si>
  <si>
    <t>AB426657</t>
  </si>
  <si>
    <t>AB426692</t>
  </si>
  <si>
    <t>Ac1692yn</t>
  </si>
  <si>
    <t>Apodemus chevrieri</t>
  </si>
  <si>
    <t>AB426632</t>
  </si>
  <si>
    <t>AB426643</t>
  </si>
  <si>
    <t>AF391271</t>
  </si>
  <si>
    <t>AB426666</t>
  </si>
  <si>
    <t>AB426681</t>
  </si>
  <si>
    <t>AB426694</t>
  </si>
  <si>
    <t>Ad1734yn</t>
  </si>
  <si>
    <t>Apodemus draco</t>
  </si>
  <si>
    <t>AB426633</t>
  </si>
  <si>
    <t>AB426644</t>
  </si>
  <si>
    <t>AF391277</t>
  </si>
  <si>
    <t>AB426667</t>
  </si>
  <si>
    <t>AB426682</t>
  </si>
  <si>
    <t>AB426695</t>
  </si>
  <si>
    <t>PTZB 30-3</t>
  </si>
  <si>
    <t>Apodemus flavicollis</t>
  </si>
  <si>
    <t>Russia</t>
  </si>
  <si>
    <t>AB426634</t>
  </si>
  <si>
    <t>AB426647</t>
  </si>
  <si>
    <t>NZ_JACX01000006</t>
  </si>
  <si>
    <t>AB426676</t>
  </si>
  <si>
    <t>AB426689</t>
  </si>
  <si>
    <t>AL1707yn</t>
  </si>
  <si>
    <t>Apodemus latronum</t>
  </si>
  <si>
    <t>AB426645</t>
  </si>
  <si>
    <t>AF391275</t>
  </si>
  <si>
    <t>AB426668</t>
  </si>
  <si>
    <t>AB426683</t>
  </si>
  <si>
    <t>AB426696</t>
  </si>
  <si>
    <t>AL1714yn</t>
  </si>
  <si>
    <t>AF391280</t>
  </si>
  <si>
    <t>AB426669</t>
  </si>
  <si>
    <t>AB426684</t>
  </si>
  <si>
    <t>AB426697</t>
  </si>
  <si>
    <t>Fuji 4-1</t>
  </si>
  <si>
    <t>Apodemus speciosus</t>
  </si>
  <si>
    <t>AB426641</t>
  </si>
  <si>
    <t>AB426660</t>
  </si>
  <si>
    <t>Tokushima 4-1</t>
  </si>
  <si>
    <t>AB426631</t>
  </si>
  <si>
    <t>AB426642</t>
  </si>
  <si>
    <t>AB290291</t>
  </si>
  <si>
    <t>AB426663</t>
  </si>
  <si>
    <t>AB426679</t>
  </si>
  <si>
    <t>AB426693</t>
  </si>
  <si>
    <t>as4aup</t>
  </si>
  <si>
    <t>NC_012846</t>
  </si>
  <si>
    <t>PTZB 29-18</t>
  </si>
  <si>
    <t>Apodemus uralensis</t>
  </si>
  <si>
    <t>AB426646</t>
  </si>
  <si>
    <t>AB426675</t>
  </si>
  <si>
    <t>B12509</t>
  </si>
  <si>
    <t>Microtus ochrogaster</t>
  </si>
  <si>
    <t>AB426650</t>
  </si>
  <si>
    <t>AB426655</t>
  </si>
  <si>
    <t>AB426677</t>
  </si>
  <si>
    <t>AB426690</t>
  </si>
  <si>
    <t>AB426702</t>
  </si>
  <si>
    <t>Cg4224alb</t>
  </si>
  <si>
    <t>Myodes gapperi</t>
  </si>
  <si>
    <t>Canada</t>
  </si>
  <si>
    <t>AB426648</t>
  </si>
  <si>
    <t>AB426654</t>
  </si>
  <si>
    <t>AB426670</t>
  </si>
  <si>
    <t>AB426685</t>
  </si>
  <si>
    <t>AB426698</t>
  </si>
  <si>
    <t>ATCC700132</t>
  </si>
  <si>
    <t>Myodes glareolus</t>
  </si>
  <si>
    <t>NZ_JACX01000034</t>
  </si>
  <si>
    <t>NZ_JACX01000008</t>
  </si>
  <si>
    <t>NZ_JACX01000011</t>
  </si>
  <si>
    <t>NZ_KI912377</t>
  </si>
  <si>
    <t>Bartonella heixiaziensis</t>
  </si>
  <si>
    <t>CR90HXZ</t>
  </si>
  <si>
    <t>Myodes rutilus</t>
  </si>
  <si>
    <t>KJ361623</t>
  </si>
  <si>
    <t>KJ361705</t>
  </si>
  <si>
    <t>KJ175047</t>
  </si>
  <si>
    <t>KJ361664</t>
  </si>
  <si>
    <t>KJ361744</t>
  </si>
  <si>
    <t>Bartonella henselae</t>
  </si>
  <si>
    <t>R19981</t>
  </si>
  <si>
    <t>Acinonyx jubatus</t>
  </si>
  <si>
    <t>Zimbabwe</t>
  </si>
  <si>
    <t>KX499336</t>
  </si>
  <si>
    <t>KX499331</t>
  </si>
  <si>
    <t>KX499341</t>
  </si>
  <si>
    <t>KX499346</t>
  </si>
  <si>
    <t>Houston-1</t>
  </si>
  <si>
    <t>NC_005956</t>
  </si>
  <si>
    <t>L35101</t>
  </si>
  <si>
    <t>SC443</t>
  </si>
  <si>
    <t>Lynx rufus</t>
  </si>
  <si>
    <t>KF466251</t>
  </si>
  <si>
    <t>KF466249</t>
  </si>
  <si>
    <t>KF466253</t>
  </si>
  <si>
    <t>KF466255</t>
  </si>
  <si>
    <t>7069</t>
  </si>
  <si>
    <t>Panthera leo</t>
  </si>
  <si>
    <t>South Africa</t>
  </si>
  <si>
    <t>KX499333</t>
  </si>
  <si>
    <t>KX499328</t>
  </si>
  <si>
    <t>KX499338</t>
  </si>
  <si>
    <t>KX499343</t>
  </si>
  <si>
    <t>FM98061</t>
  </si>
  <si>
    <t>Puma concolor</t>
  </si>
  <si>
    <t>KF466250</t>
  </si>
  <si>
    <t>KF466248</t>
  </si>
  <si>
    <t>KF466252</t>
  </si>
  <si>
    <t>KF466254</t>
  </si>
  <si>
    <t>Bartonella jaculi</t>
  </si>
  <si>
    <t>OY2-1</t>
  </si>
  <si>
    <t>Jaculus orientalis</t>
  </si>
  <si>
    <t>NR_113285</t>
  </si>
  <si>
    <t>AB602539</t>
  </si>
  <si>
    <t>AB444975</t>
  </si>
  <si>
    <t>AB529934</t>
  </si>
  <si>
    <t>AB602557</t>
  </si>
  <si>
    <t>Bartonella japonica</t>
  </si>
  <si>
    <t>Fuji 18-1</t>
  </si>
  <si>
    <t>NR_112790</t>
  </si>
  <si>
    <t>AB440633</t>
  </si>
  <si>
    <t>AB242289</t>
  </si>
  <si>
    <t>AB440634</t>
  </si>
  <si>
    <t>AB440635</t>
  </si>
  <si>
    <t>AB242288</t>
  </si>
  <si>
    <t>JN029784</t>
  </si>
  <si>
    <t>AB498007</t>
  </si>
  <si>
    <t>Bartonella koehlerae</t>
  </si>
  <si>
    <t>C-29</t>
  </si>
  <si>
    <t>NZ_KL407334</t>
  </si>
  <si>
    <t>Bartonella koehlerae bothieri</t>
  </si>
  <si>
    <t>1178</t>
  </si>
  <si>
    <t>Namibia</t>
  </si>
  <si>
    <t>KX499335</t>
  </si>
  <si>
    <t>KX499330</t>
  </si>
  <si>
    <t>KX499340</t>
  </si>
  <si>
    <t>KX499345</t>
  </si>
  <si>
    <t>DS507</t>
  </si>
  <si>
    <t>KF246534</t>
  </si>
  <si>
    <t>KF246525</t>
  </si>
  <si>
    <t>KF246542</t>
  </si>
  <si>
    <t>KF437497</t>
  </si>
  <si>
    <t>Bartonella koehlerae boulouisii</t>
  </si>
  <si>
    <t>L-27-96</t>
  </si>
  <si>
    <t>KF246532</t>
  </si>
  <si>
    <t>KF246523</t>
  </si>
  <si>
    <t>KF246541</t>
  </si>
  <si>
    <t>KF437495</t>
  </si>
  <si>
    <t>Bartonella koehlerae koehlerae</t>
  </si>
  <si>
    <t>L98-215</t>
  </si>
  <si>
    <t>KX499334</t>
  </si>
  <si>
    <t>KX499329</t>
  </si>
  <si>
    <t>KX499339</t>
  </si>
  <si>
    <t>KX499344</t>
  </si>
  <si>
    <t>Bartonella lascolai</t>
  </si>
  <si>
    <t>C102</t>
  </si>
  <si>
    <t>Pteronotus parnellii</t>
  </si>
  <si>
    <t>Chiroptera</t>
  </si>
  <si>
    <t>French Guiana</t>
  </si>
  <si>
    <t>KR612337</t>
  </si>
  <si>
    <t>KP715476</t>
  </si>
  <si>
    <t>KP715477</t>
  </si>
  <si>
    <t>KP715478</t>
  </si>
  <si>
    <t>Bartonella mastomydis</t>
  </si>
  <si>
    <t>008</t>
  </si>
  <si>
    <t>Mastomys erythroleucus</t>
  </si>
  <si>
    <t>KY555064</t>
  </si>
  <si>
    <t>KY555065</t>
  </si>
  <si>
    <t>KY555066</t>
  </si>
  <si>
    <t>KY555068</t>
  </si>
  <si>
    <t>KY555067</t>
  </si>
  <si>
    <t>Bartonella melophagi</t>
  </si>
  <si>
    <t>K-2C</t>
  </si>
  <si>
    <t>Ovis aries</t>
  </si>
  <si>
    <t>NZ_JH725081</t>
  </si>
  <si>
    <t>NZ_JH725083</t>
  </si>
  <si>
    <t>NZ_JH725084</t>
  </si>
  <si>
    <t>NZ_JH725082</t>
  </si>
  <si>
    <t>Bartonella pachyuromydis</t>
  </si>
  <si>
    <t>FN15-2</t>
  </si>
  <si>
    <t>Pachyuromys duprasi</t>
  </si>
  <si>
    <t>Netherlands</t>
  </si>
  <si>
    <t>NR_113287</t>
  </si>
  <si>
    <t>AB602543</t>
  </si>
  <si>
    <t>AB444978</t>
  </si>
  <si>
    <t>AB602555</t>
  </si>
  <si>
    <t>AB602561</t>
  </si>
  <si>
    <t>Bartonella phoceensis</t>
  </si>
  <si>
    <t>Rattus norvegicus</t>
  </si>
  <si>
    <t>NR_115254</t>
  </si>
  <si>
    <t>AY515135</t>
  </si>
  <si>
    <t>AY515126</t>
  </si>
  <si>
    <t>AY515129</t>
  </si>
  <si>
    <t>AY515138</t>
  </si>
  <si>
    <t>AY515132</t>
  </si>
  <si>
    <t>JN029770</t>
  </si>
  <si>
    <t>AY515123</t>
  </si>
  <si>
    <t>Bartonella queenslandensis</t>
  </si>
  <si>
    <t>No.01</t>
  </si>
  <si>
    <t>Crocidura attenuata</t>
  </si>
  <si>
    <t>Taiwan</t>
  </si>
  <si>
    <t>JF500491</t>
  </si>
  <si>
    <t>JF500507</t>
  </si>
  <si>
    <t>JF500523</t>
  </si>
  <si>
    <t>JF500539</t>
  </si>
  <si>
    <t>No.09</t>
  </si>
  <si>
    <t>Niviventer coninga</t>
  </si>
  <si>
    <t>JF500499</t>
  </si>
  <si>
    <t>JF500515</t>
  </si>
  <si>
    <t>JF500531</t>
  </si>
  <si>
    <t>JF500547</t>
  </si>
  <si>
    <t>AUST-NH15</t>
  </si>
  <si>
    <t>EU111758</t>
  </si>
  <si>
    <t>NZ_HE997987</t>
  </si>
  <si>
    <t>NZ_HE998003</t>
  </si>
  <si>
    <t>NZ_HE997979</t>
  </si>
  <si>
    <t>NZ_HE997985</t>
  </si>
  <si>
    <t>NZ_HE997997</t>
  </si>
  <si>
    <t>EU111769</t>
  </si>
  <si>
    <t>Bartonella quintana</t>
  </si>
  <si>
    <t>Fuller</t>
  </si>
  <si>
    <t>Primates</t>
  </si>
  <si>
    <t>Yugoslavia</t>
  </si>
  <si>
    <t>M11927</t>
  </si>
  <si>
    <t>AB292605</t>
  </si>
  <si>
    <t>Z70014</t>
  </si>
  <si>
    <t>AB290196</t>
  </si>
  <si>
    <t>AF165994</t>
  </si>
  <si>
    <t>JN029766</t>
  </si>
  <si>
    <t>L35100</t>
  </si>
  <si>
    <t>JK19</t>
  </si>
  <si>
    <t>Unpublished</t>
  </si>
  <si>
    <t>NZ_KL411731</t>
  </si>
  <si>
    <t>NZ_KL411729</t>
  </si>
  <si>
    <t>NZ_KL411730</t>
  </si>
  <si>
    <t>JK39</t>
  </si>
  <si>
    <t>NZ_KL446941</t>
  </si>
  <si>
    <t>JK63</t>
  </si>
  <si>
    <t>NZ_KL411737</t>
  </si>
  <si>
    <t>NZ_KL411738</t>
  </si>
  <si>
    <t>Toulouse</t>
  </si>
  <si>
    <t>NC_005955</t>
  </si>
  <si>
    <t>MF1-1</t>
  </si>
  <si>
    <t>Macaca fuscata</t>
  </si>
  <si>
    <t>LC031777</t>
  </si>
  <si>
    <t>LC025967</t>
  </si>
  <si>
    <t>LC031778</t>
  </si>
  <si>
    <t>LC031779</t>
  </si>
  <si>
    <t>M22</t>
  </si>
  <si>
    <t>Macaca mulatta</t>
  </si>
  <si>
    <t>HQ014628</t>
  </si>
  <si>
    <t>HQ014630</t>
  </si>
  <si>
    <t>HQ014627</t>
  </si>
  <si>
    <t>HQ014626</t>
  </si>
  <si>
    <t>HQ014629</t>
  </si>
  <si>
    <t>RM-11</t>
  </si>
  <si>
    <t>CP003784</t>
  </si>
  <si>
    <t>HG518999</t>
  </si>
  <si>
    <t>JQ314419</t>
  </si>
  <si>
    <t>S13</t>
  </si>
  <si>
    <t>HQ014621</t>
  </si>
  <si>
    <t>HQ014623</t>
  </si>
  <si>
    <t>HQ014624</t>
  </si>
  <si>
    <t>HQ014625</t>
  </si>
  <si>
    <t>HQ014622</t>
  </si>
  <si>
    <t>Bartonella rattaustraliani</t>
  </si>
  <si>
    <t>AUST-NH4</t>
  </si>
  <si>
    <t>Rattus tunneyi</t>
  </si>
  <si>
    <t>NZ_CALW02000074</t>
  </si>
  <si>
    <t>NZ_CALW02000009</t>
  </si>
  <si>
    <t>NZ_CALW02000061</t>
  </si>
  <si>
    <t>NZ_CALW02000053</t>
  </si>
  <si>
    <t>NZ_CALW02000050</t>
  </si>
  <si>
    <t>NZ_CALW02000014</t>
  </si>
  <si>
    <t>NZ_CALW02000063</t>
  </si>
  <si>
    <t>EU111760</t>
  </si>
  <si>
    <t>Bartonella rattimassiliensis</t>
  </si>
  <si>
    <t>15908</t>
  </si>
  <si>
    <t>NZ_JH725067</t>
  </si>
  <si>
    <t>NZ_JH725069</t>
  </si>
  <si>
    <t>NZ_JH725064</t>
  </si>
  <si>
    <t>NZ_JH725065</t>
  </si>
  <si>
    <t>AY515121</t>
  </si>
  <si>
    <t>Bartonella rochalimae</t>
  </si>
  <si>
    <t>ATCCBAA-1498</t>
  </si>
  <si>
    <t>Canis, Urocyon, Vulpes, Mephitis, and Procyon spp.</t>
  </si>
  <si>
    <t>NZ_KL407338</t>
  </si>
  <si>
    <t>NZ_KL407337</t>
  </si>
  <si>
    <t>NZ_KL407339</t>
  </si>
  <si>
    <t>Bartonella rolaini</t>
  </si>
  <si>
    <t>C65</t>
  </si>
  <si>
    <t>Noctilio albiventris</t>
  </si>
  <si>
    <t>KP715471</t>
  </si>
  <si>
    <t>KP715472</t>
  </si>
  <si>
    <t>KP715473</t>
  </si>
  <si>
    <t>KP715475</t>
  </si>
  <si>
    <t>KP715474</t>
  </si>
  <si>
    <t>Bartonella rondoniensis</t>
  </si>
  <si>
    <t>clone-1-2</t>
  </si>
  <si>
    <t>Eratyrus mucronatus</t>
  </si>
  <si>
    <t>KX377404</t>
  </si>
  <si>
    <t>Obtained from authors</t>
  </si>
  <si>
    <t>KX377405</t>
  </si>
  <si>
    <t>Bartonella schoenbuchensis</t>
  </si>
  <si>
    <t>m07a</t>
  </si>
  <si>
    <t>HG977196</t>
  </si>
  <si>
    <t>HG977197</t>
  </si>
  <si>
    <t>MVT06</t>
  </si>
  <si>
    <t>Alces, Capreolus, Odocoileus, and Cervus spp.</t>
  </si>
  <si>
    <t>R1</t>
  </si>
  <si>
    <t>Germany</t>
  </si>
  <si>
    <t>NZ_CP019789</t>
  </si>
  <si>
    <t>AY116639</t>
  </si>
  <si>
    <t>Bartonella senegalensis</t>
  </si>
  <si>
    <t>OSO2</t>
  </si>
  <si>
    <t>Ornithodoros sonrai</t>
  </si>
  <si>
    <t>NZ_HE997546</t>
  </si>
  <si>
    <t>NZ_HE997541</t>
  </si>
  <si>
    <t>NZ_HE997540</t>
  </si>
  <si>
    <t>NZ_HE997543</t>
  </si>
  <si>
    <t>NZ_HE997542</t>
  </si>
  <si>
    <t>NZ_HE997544</t>
  </si>
  <si>
    <t>HM636451</t>
  </si>
  <si>
    <t>Bartonella silvatica</t>
  </si>
  <si>
    <t>Fuji 23-1</t>
  </si>
  <si>
    <t>NR_112791</t>
  </si>
  <si>
    <t>AB440637</t>
  </si>
  <si>
    <t>AB242287</t>
  </si>
  <si>
    <t>AB440638</t>
  </si>
  <si>
    <t>AB440639</t>
  </si>
  <si>
    <t>AB242292</t>
  </si>
  <si>
    <t>JN029782</t>
  </si>
  <si>
    <t>AB498008</t>
  </si>
  <si>
    <t>Bartonella sp.</t>
  </si>
  <si>
    <t>6076</t>
  </si>
  <si>
    <t>Akodon sp.</t>
  </si>
  <si>
    <t>Brazil</t>
  </si>
  <si>
    <t>KX036233</t>
  </si>
  <si>
    <t>KX086733</t>
  </si>
  <si>
    <t>KX086736</t>
  </si>
  <si>
    <t>AA95HXZ</t>
  </si>
  <si>
    <t>Apodemus agrarius, Apodemus peninsulae</t>
  </si>
  <si>
    <t>KJ361603</t>
  </si>
  <si>
    <t>KJ361685</t>
  </si>
  <si>
    <t>KJ175029</t>
  </si>
  <si>
    <t>KJ361644</t>
  </si>
  <si>
    <t>KJ361726</t>
  </si>
  <si>
    <t>AP124HXZ</t>
  </si>
  <si>
    <t>KJ361611</t>
  </si>
  <si>
    <t>KJ361693</t>
  </si>
  <si>
    <t>KJ175037</t>
  </si>
  <si>
    <t>KJ361734</t>
  </si>
  <si>
    <t>AA97HXZ</t>
  </si>
  <si>
    <t>KJ361604</t>
  </si>
  <si>
    <t>KJ361686</t>
  </si>
  <si>
    <t>KJ175030</t>
  </si>
  <si>
    <t>KJ361645</t>
  </si>
  <si>
    <t>KJ361727</t>
  </si>
  <si>
    <t>A286</t>
  </si>
  <si>
    <t>JX846118</t>
  </si>
  <si>
    <t>JX846182</t>
  </si>
  <si>
    <t>JX846239</t>
  </si>
  <si>
    <t>JX846290</t>
  </si>
  <si>
    <t>JX846352</t>
  </si>
  <si>
    <t>JX846415</t>
  </si>
  <si>
    <t>D1</t>
  </si>
  <si>
    <t>Artibeus jamaicensis</t>
  </si>
  <si>
    <t>Mexico</t>
  </si>
  <si>
    <t>KY635927</t>
  </si>
  <si>
    <t>KY629807</t>
  </si>
  <si>
    <t>KY629855</t>
  </si>
  <si>
    <t>KY629908</t>
  </si>
  <si>
    <t>Coyote22sub2</t>
  </si>
  <si>
    <t>Canis latrans</t>
  </si>
  <si>
    <t>NZ_CP019785</t>
  </si>
  <si>
    <t>114</t>
  </si>
  <si>
    <t>Canis lupus</t>
  </si>
  <si>
    <t>NZ_CP019784</t>
  </si>
  <si>
    <t>Honshu-11.1</t>
  </si>
  <si>
    <t>AB703118</t>
  </si>
  <si>
    <t>AB703127</t>
  </si>
  <si>
    <t>AB703137</t>
  </si>
  <si>
    <t>Honshu-16.1</t>
  </si>
  <si>
    <t>AB703123</t>
  </si>
  <si>
    <t>AB703131</t>
  </si>
  <si>
    <t>AB703141</t>
  </si>
  <si>
    <t>AB703149</t>
  </si>
  <si>
    <t>Honshu-53.5</t>
  </si>
  <si>
    <t>AB703121</t>
  </si>
  <si>
    <t>AB703130</t>
  </si>
  <si>
    <t>AB703140</t>
  </si>
  <si>
    <t>AB703148</t>
  </si>
  <si>
    <t>Honshu-9.1</t>
  </si>
  <si>
    <t>AB703116</t>
  </si>
  <si>
    <t>AB703125</t>
  </si>
  <si>
    <t>AB703135</t>
  </si>
  <si>
    <t>AB703144</t>
  </si>
  <si>
    <t>Honshu-9.3</t>
  </si>
  <si>
    <t>AB703117</t>
  </si>
  <si>
    <t>AB703126</t>
  </si>
  <si>
    <t>AB703136</t>
  </si>
  <si>
    <t>AB703145</t>
  </si>
  <si>
    <t>WD12.1</t>
  </si>
  <si>
    <t>NZ_MUBG01000001</t>
  </si>
  <si>
    <t>WD16.2</t>
  </si>
  <si>
    <t>NZ_CP019781</t>
  </si>
  <si>
    <t>SK163</t>
  </si>
  <si>
    <t>Chaerephon plicatus</t>
  </si>
  <si>
    <t>KY232158</t>
  </si>
  <si>
    <t>KY232200</t>
  </si>
  <si>
    <t>KY232258</t>
  </si>
  <si>
    <t>KY232287</t>
  </si>
  <si>
    <t>KY232229</t>
  </si>
  <si>
    <t>No.02</t>
  </si>
  <si>
    <t>JF500492</t>
  </si>
  <si>
    <t>JF500508</t>
  </si>
  <si>
    <t>JF500524</t>
  </si>
  <si>
    <t>JF500540</t>
  </si>
  <si>
    <t>A14 isolate</t>
  </si>
  <si>
    <t>Desmodus rotundus</t>
  </si>
  <si>
    <t>KY635940</t>
  </si>
  <si>
    <t>KY629820</t>
  </si>
  <si>
    <t>KY629840</t>
  </si>
  <si>
    <t>KY629921</t>
  </si>
  <si>
    <t>A3</t>
  </si>
  <si>
    <t>KY635945</t>
  </si>
  <si>
    <t>KY629825</t>
  </si>
  <si>
    <t>KY629868</t>
  </si>
  <si>
    <t>KY629926</t>
  </si>
  <si>
    <t>A5</t>
  </si>
  <si>
    <t>KY635944</t>
  </si>
  <si>
    <t>KY629824</t>
  </si>
  <si>
    <t>KY629834</t>
  </si>
  <si>
    <t>KY629925</t>
  </si>
  <si>
    <t>DR13</t>
  </si>
  <si>
    <t>KY635923</t>
  </si>
  <si>
    <t>KY629803</t>
  </si>
  <si>
    <t>KY629879</t>
  </si>
  <si>
    <t>KY629904</t>
  </si>
  <si>
    <t>DR22</t>
  </si>
  <si>
    <t>KY635920</t>
  </si>
  <si>
    <t>KY629800</t>
  </si>
  <si>
    <t>KY629857</t>
  </si>
  <si>
    <t>KY629901</t>
  </si>
  <si>
    <t>DR24</t>
  </si>
  <si>
    <t>KY635919</t>
  </si>
  <si>
    <t>KY629799</t>
  </si>
  <si>
    <t>KY629851</t>
  </si>
  <si>
    <t>KY629900</t>
  </si>
  <si>
    <t>M9</t>
  </si>
  <si>
    <t>KY635911</t>
  </si>
  <si>
    <t>KY629791</t>
  </si>
  <si>
    <t>KY629849</t>
  </si>
  <si>
    <t>KY629892</t>
  </si>
  <si>
    <t>E1 B23987</t>
  </si>
  <si>
    <t>Eidolon helvum</t>
  </si>
  <si>
    <t>Kenya</t>
  </si>
  <si>
    <t>MN256376</t>
  </si>
  <si>
    <t>MN270068</t>
  </si>
  <si>
    <t>MN270084</t>
  </si>
  <si>
    <t>KM030533</t>
  </si>
  <si>
    <t>MN276360</t>
  </si>
  <si>
    <t>MN270149</t>
  </si>
  <si>
    <t>MN276435</t>
  </si>
  <si>
    <t>MN258150</t>
  </si>
  <si>
    <t>E2 B23979</t>
  </si>
  <si>
    <t>KJ944275</t>
  </si>
  <si>
    <t>KJ999682</t>
  </si>
  <si>
    <t>KM030532</t>
  </si>
  <si>
    <t>KM215180</t>
  </si>
  <si>
    <t>KM215192</t>
  </si>
  <si>
    <t>KM233460</t>
  </si>
  <si>
    <t>KM233474</t>
  </si>
  <si>
    <t>E2 B24225</t>
  </si>
  <si>
    <t>KJ944276</t>
  </si>
  <si>
    <t>KJ999683</t>
  </si>
  <si>
    <t>KM030511</t>
  </si>
  <si>
    <t>KM030535</t>
  </si>
  <si>
    <t>MN276361</t>
  </si>
  <si>
    <t>KM215195</t>
  </si>
  <si>
    <t>KM233463</t>
  </si>
  <si>
    <t>KM233475</t>
  </si>
  <si>
    <t>E2 B39294</t>
  </si>
  <si>
    <t>Ghana</t>
  </si>
  <si>
    <t>MN256377</t>
  </si>
  <si>
    <t>KJ999686</t>
  </si>
  <si>
    <t>MN270085</t>
  </si>
  <si>
    <t>MN270118</t>
  </si>
  <si>
    <t>MN276362</t>
  </si>
  <si>
    <t>MN270150</t>
  </si>
  <si>
    <t>MN276436</t>
  </si>
  <si>
    <t>MN258151</t>
  </si>
  <si>
    <t>E2 B40396</t>
  </si>
  <si>
    <t>Tanzania</t>
  </si>
  <si>
    <t>KJ944279</t>
  </si>
  <si>
    <t>KJ999691</t>
  </si>
  <si>
    <t>KM030522</t>
  </si>
  <si>
    <t>KM030543</t>
  </si>
  <si>
    <t>MN276363</t>
  </si>
  <si>
    <t>KM215204</t>
  </si>
  <si>
    <t>KM233469</t>
  </si>
  <si>
    <t>KM233480</t>
  </si>
  <si>
    <t>E2 B40400</t>
  </si>
  <si>
    <t>MN256378</t>
  </si>
  <si>
    <t>KJ999692</t>
  </si>
  <si>
    <t>KM030523</t>
  </si>
  <si>
    <t>KM030544</t>
  </si>
  <si>
    <t>KM215187</t>
  </si>
  <si>
    <t>KM215205</t>
  </si>
  <si>
    <t>KM233470</t>
  </si>
  <si>
    <t>KM233481</t>
  </si>
  <si>
    <t>E3 B32138</t>
  </si>
  <si>
    <t>Nigeria</t>
  </si>
  <si>
    <t>MN256379</t>
  </si>
  <si>
    <t>MN270069</t>
  </si>
  <si>
    <t>MN270086</t>
  </si>
  <si>
    <t>MN270119</t>
  </si>
  <si>
    <t>MN276364</t>
  </si>
  <si>
    <t>MN270151</t>
  </si>
  <si>
    <t>MN276437</t>
  </si>
  <si>
    <t>MN258152</t>
  </si>
  <si>
    <t>E3 B39300</t>
  </si>
  <si>
    <t>MN256380</t>
  </si>
  <si>
    <t>MN270070</t>
  </si>
  <si>
    <t>MN270087</t>
  </si>
  <si>
    <t>MN270120</t>
  </si>
  <si>
    <t>MN276365</t>
  </si>
  <si>
    <t>MN270152</t>
  </si>
  <si>
    <t>MN276438</t>
  </si>
  <si>
    <t>MN258153</t>
  </si>
  <si>
    <t>E4 B39301</t>
  </si>
  <si>
    <t>MN256381</t>
  </si>
  <si>
    <t>KJ999687</t>
  </si>
  <si>
    <t>KM030516</t>
  </si>
  <si>
    <t>KM030541</t>
  </si>
  <si>
    <t>KM215184</t>
  </si>
  <si>
    <t>KM215201</t>
  </si>
  <si>
    <t>KM233467</t>
  </si>
  <si>
    <t>MF288109</t>
  </si>
  <si>
    <t>E5 B39233</t>
  </si>
  <si>
    <t>MN256382</t>
  </si>
  <si>
    <t>MN270071</t>
  </si>
  <si>
    <t>MN270088</t>
  </si>
  <si>
    <t>KM030536</t>
  </si>
  <si>
    <t>KM215182</t>
  </si>
  <si>
    <t>KM215198</t>
  </si>
  <si>
    <t>KM233464</t>
  </si>
  <si>
    <t>KM233477</t>
  </si>
  <si>
    <t>E5 B39249</t>
  </si>
  <si>
    <t>MN256383</t>
  </si>
  <si>
    <t>MN270072</t>
  </si>
  <si>
    <t>KM030513</t>
  </si>
  <si>
    <t>KM030537</t>
  </si>
  <si>
    <t>MN276366</t>
  </si>
  <si>
    <t>MN270153</t>
  </si>
  <si>
    <t>KM233465</t>
  </si>
  <si>
    <t>MN258154</t>
  </si>
  <si>
    <t>E5 B39296</t>
  </si>
  <si>
    <t>MN256384</t>
  </si>
  <si>
    <t>MN270073</t>
  </si>
  <si>
    <t>KM030515</t>
  </si>
  <si>
    <t>KM030540</t>
  </si>
  <si>
    <t>KM215183</t>
  </si>
  <si>
    <t>KM215200</t>
  </si>
  <si>
    <t>MN276439</t>
  </si>
  <si>
    <t>KM233478</t>
  </si>
  <si>
    <t>E5 B40014</t>
  </si>
  <si>
    <t>MN256385</t>
  </si>
  <si>
    <t>KJ999689</t>
  </si>
  <si>
    <t>KM030520</t>
  </si>
  <si>
    <t>KM030542</t>
  </si>
  <si>
    <t>KM215185</t>
  </si>
  <si>
    <t>KM215202</t>
  </si>
  <si>
    <t>KM233479</t>
  </si>
  <si>
    <t>E5 B40908</t>
  </si>
  <si>
    <t>Uganda</t>
  </si>
  <si>
    <t>MN256386</t>
  </si>
  <si>
    <t>KJ999694</t>
  </si>
  <si>
    <t>KM030526</t>
  </si>
  <si>
    <t>MN270121</t>
  </si>
  <si>
    <t>KM215188</t>
  </si>
  <si>
    <t>MN270154</t>
  </si>
  <si>
    <t>MN276440</t>
  </si>
  <si>
    <t>MN258155</t>
  </si>
  <si>
    <t>1157-3</t>
  </si>
  <si>
    <t>Eptesicus nilssoni</t>
  </si>
  <si>
    <t>Finland</t>
  </si>
  <si>
    <t>KF003116</t>
  </si>
  <si>
    <t>KF003121</t>
  </si>
  <si>
    <t>KF003115</t>
  </si>
  <si>
    <t>KF003118</t>
  </si>
  <si>
    <t>KF003119</t>
  </si>
  <si>
    <t>KF003117</t>
  </si>
  <si>
    <t>ES132HXZ</t>
  </si>
  <si>
    <t>Eutamias sibiricus</t>
  </si>
  <si>
    <t>KJ361640</t>
  </si>
  <si>
    <t>KJ361722</t>
  </si>
  <si>
    <t>KJ175066</t>
  </si>
  <si>
    <t>KJ361681</t>
  </si>
  <si>
    <t>KJ361763</t>
  </si>
  <si>
    <t>OE5-1</t>
  </si>
  <si>
    <t>Gerbillus pyramidum</t>
  </si>
  <si>
    <t>AB602538</t>
  </si>
  <si>
    <t>AB602550</t>
  </si>
  <si>
    <t>AB444992</t>
  </si>
  <si>
    <t>AB529953</t>
  </si>
  <si>
    <t>AB602568</t>
  </si>
  <si>
    <t>KP215</t>
  </si>
  <si>
    <t>Hipposideros larvatus</t>
  </si>
  <si>
    <t>KY232172</t>
  </si>
  <si>
    <t>KY232214</t>
  </si>
  <si>
    <t>KY232272</t>
  </si>
  <si>
    <t>KY232301</t>
  </si>
  <si>
    <t>KY232243</t>
  </si>
  <si>
    <t>H-556</t>
  </si>
  <si>
    <t>Hipposideros vittatus</t>
  </si>
  <si>
    <t>KM382254</t>
  </si>
  <si>
    <t>HM545137</t>
  </si>
  <si>
    <t>KM382252</t>
  </si>
  <si>
    <t>KM382250</t>
  </si>
  <si>
    <t>KM382258</t>
  </si>
  <si>
    <t>13060</t>
  </si>
  <si>
    <t>Hylaeamys sp.</t>
  </si>
  <si>
    <t>KX036235</t>
  </si>
  <si>
    <t>KX086717</t>
  </si>
  <si>
    <t>KX086737</t>
  </si>
  <si>
    <t>JM-1</t>
  </si>
  <si>
    <t>Martes melampus</t>
  </si>
  <si>
    <t>AB611850</t>
  </si>
  <si>
    <t>AB611851</t>
  </si>
  <si>
    <t>AB611852</t>
  </si>
  <si>
    <t>AB611853</t>
  </si>
  <si>
    <t>AB611854</t>
  </si>
  <si>
    <t>AB611855</t>
  </si>
  <si>
    <t>AB674236</t>
  </si>
  <si>
    <t>JB15</t>
  </si>
  <si>
    <t>Meles anakuma</t>
  </si>
  <si>
    <t>NZ_CP019787</t>
  </si>
  <si>
    <t>CDC skunk</t>
  </si>
  <si>
    <t>Mephitis mephitis</t>
  </si>
  <si>
    <t>NZ_CP019782</t>
  </si>
  <si>
    <t>B29771</t>
  </si>
  <si>
    <t>Meriones libycus</t>
  </si>
  <si>
    <t>KT327034</t>
  </si>
  <si>
    <t>KT327027</t>
  </si>
  <si>
    <t>KT327036</t>
  </si>
  <si>
    <t>KT327040</t>
  </si>
  <si>
    <t>KT327038</t>
  </si>
  <si>
    <t>B29881</t>
  </si>
  <si>
    <t>KT327035</t>
  </si>
  <si>
    <t>KT327028</t>
  </si>
  <si>
    <t>KT327037</t>
  </si>
  <si>
    <t>KT327041</t>
  </si>
  <si>
    <t>KT327039</t>
  </si>
  <si>
    <t>MM133HXZ</t>
  </si>
  <si>
    <t>Microtus maximowiczii</t>
  </si>
  <si>
    <t>KJ361642</t>
  </si>
  <si>
    <t>KJ361724</t>
  </si>
  <si>
    <t>KJ175068</t>
  </si>
  <si>
    <t>KJ361683</t>
  </si>
  <si>
    <t>KJ361765</t>
  </si>
  <si>
    <t>No.05</t>
  </si>
  <si>
    <t>Miniopterus fuliginosus</t>
  </si>
  <si>
    <t>JF500555</t>
  </si>
  <si>
    <t>JF500495</t>
  </si>
  <si>
    <t>JF500511</t>
  </si>
  <si>
    <t>JF500527</t>
  </si>
  <si>
    <t>JF500543</t>
  </si>
  <si>
    <t>No.07</t>
  </si>
  <si>
    <t>JF500557</t>
  </si>
  <si>
    <t>JF500497</t>
  </si>
  <si>
    <t>JF500513</t>
  </si>
  <si>
    <t>JF500529</t>
  </si>
  <si>
    <t>JF500545</t>
  </si>
  <si>
    <t>A140</t>
  </si>
  <si>
    <t>Myodes glareolus, Apodemus sylvaticus</t>
  </si>
  <si>
    <t>JX846097</t>
  </si>
  <si>
    <t>JX846161</t>
  </si>
  <si>
    <t>JX846269</t>
  </si>
  <si>
    <t>JX846331</t>
  </si>
  <si>
    <t>JX846394</t>
  </si>
  <si>
    <t>A447</t>
  </si>
  <si>
    <t>JX846129</t>
  </si>
  <si>
    <t>JX846193</t>
  </si>
  <si>
    <t>JX846248</t>
  </si>
  <si>
    <t>JX846301</t>
  </si>
  <si>
    <t>JX846363</t>
  </si>
  <si>
    <t>JX846426</t>
  </si>
  <si>
    <t>A145</t>
  </si>
  <si>
    <t>Myodes glareolus, Microtus agrestis</t>
  </si>
  <si>
    <t>JX846099</t>
  </si>
  <si>
    <t>JX846163</t>
  </si>
  <si>
    <t>JX846223</t>
  </si>
  <si>
    <t>JX846271</t>
  </si>
  <si>
    <t>JX846333</t>
  </si>
  <si>
    <t>JX846396</t>
  </si>
  <si>
    <t>A235</t>
  </si>
  <si>
    <t>JX846113</t>
  </si>
  <si>
    <t>JX846177</t>
  </si>
  <si>
    <t>JX846285</t>
  </si>
  <si>
    <t>JX846347</t>
  </si>
  <si>
    <t>JX846410</t>
  </si>
  <si>
    <t>A296</t>
  </si>
  <si>
    <t>JX846119</t>
  </si>
  <si>
    <t>JX846183</t>
  </si>
  <si>
    <t>JX846240</t>
  </si>
  <si>
    <t>JX846291</t>
  </si>
  <si>
    <t>JX846353</t>
  </si>
  <si>
    <t>JX846416</t>
  </si>
  <si>
    <t>A446</t>
  </si>
  <si>
    <t>JX846128</t>
  </si>
  <si>
    <t>JX846192</t>
  </si>
  <si>
    <t>JX846300</t>
  </si>
  <si>
    <t>JX846362</t>
  </si>
  <si>
    <t>JX846425</t>
  </si>
  <si>
    <t>A45</t>
  </si>
  <si>
    <t>JX846090</t>
  </si>
  <si>
    <t>JX846154</t>
  </si>
  <si>
    <t>JX846262</t>
  </si>
  <si>
    <t>JX846324</t>
  </si>
  <si>
    <t>JX846387</t>
  </si>
  <si>
    <t>A46</t>
  </si>
  <si>
    <t>JX846091</t>
  </si>
  <si>
    <t>JX846155</t>
  </si>
  <si>
    <t>JX846216</t>
  </si>
  <si>
    <t>JX846263</t>
  </si>
  <si>
    <t>JX846325</t>
  </si>
  <si>
    <t>JX846388</t>
  </si>
  <si>
    <t>A538</t>
  </si>
  <si>
    <t>JX846151</t>
  </si>
  <si>
    <t>JX846215</t>
  </si>
  <si>
    <t>JX846261</t>
  </si>
  <si>
    <t>JX846322</t>
  </si>
  <si>
    <t>JX846385</t>
  </si>
  <si>
    <t>JX846448</t>
  </si>
  <si>
    <t>A592</t>
  </si>
  <si>
    <t>JX846140</t>
  </si>
  <si>
    <t>JX846204</t>
  </si>
  <si>
    <t>JX846312</t>
  </si>
  <si>
    <t>JX846374</t>
  </si>
  <si>
    <t>JX846437</t>
  </si>
  <si>
    <t>A622</t>
  </si>
  <si>
    <t>JX846149</t>
  </si>
  <si>
    <t>JX846213</t>
  </si>
  <si>
    <t>JX846260</t>
  </si>
  <si>
    <t>JX846321</t>
  </si>
  <si>
    <t>JX846383</t>
  </si>
  <si>
    <t>JX846446</t>
  </si>
  <si>
    <t>A70</t>
  </si>
  <si>
    <t>JX846094</t>
  </si>
  <si>
    <t>JX846158</t>
  </si>
  <si>
    <t>JX846219</t>
  </si>
  <si>
    <t>JX846266</t>
  </si>
  <si>
    <t>JX846328</t>
  </si>
  <si>
    <t>JX846391</t>
  </si>
  <si>
    <t>CR87HXZ</t>
  </si>
  <si>
    <t>KJ361621</t>
  </si>
  <si>
    <t>KJ361703</t>
  </si>
  <si>
    <t>KJ175045</t>
  </si>
  <si>
    <t>KJ361662</t>
  </si>
  <si>
    <t>KJ361742</t>
  </si>
  <si>
    <t>CR96HXZ</t>
  </si>
  <si>
    <t>KJ361626</t>
  </si>
  <si>
    <t>KJ361708</t>
  </si>
  <si>
    <t>KJ175050</t>
  </si>
  <si>
    <t>KJ361667</t>
  </si>
  <si>
    <t>KJ361747</t>
  </si>
  <si>
    <t>1160-1</t>
  </si>
  <si>
    <t>Myotis daubentonii</t>
  </si>
  <si>
    <t>KF003123</t>
  </si>
  <si>
    <t>KF003128</t>
  </si>
  <si>
    <t>KF003122</t>
  </si>
  <si>
    <t>KF003125</t>
  </si>
  <si>
    <t>KF003126</t>
  </si>
  <si>
    <t>KF003124</t>
  </si>
  <si>
    <t>2574-1</t>
  </si>
  <si>
    <t>KF003130</t>
  </si>
  <si>
    <t>KF003135</t>
  </si>
  <si>
    <t>KF003129</t>
  </si>
  <si>
    <t>KF003132</t>
  </si>
  <si>
    <t>KF003133</t>
  </si>
  <si>
    <t>KF003131</t>
  </si>
  <si>
    <t>DMR02005</t>
  </si>
  <si>
    <t>Myotis lucifugus</t>
  </si>
  <si>
    <t>KX807178</t>
  </si>
  <si>
    <t>KX807183</t>
  </si>
  <si>
    <t>KX807186</t>
  </si>
  <si>
    <t>Raccoon60</t>
  </si>
  <si>
    <t>Procyon lotor</t>
  </si>
  <si>
    <t>NZ_CP019786</t>
  </si>
  <si>
    <t>F14</t>
  </si>
  <si>
    <t>KY635914</t>
  </si>
  <si>
    <t>KY629794</t>
  </si>
  <si>
    <t>KY629885</t>
  </si>
  <si>
    <t>KY629895</t>
  </si>
  <si>
    <t>F2</t>
  </si>
  <si>
    <t>KY635917</t>
  </si>
  <si>
    <t>KY629797</t>
  </si>
  <si>
    <t>KY629884</t>
  </si>
  <si>
    <t>KY629898</t>
  </si>
  <si>
    <t>F9</t>
  </si>
  <si>
    <t>KY635916</t>
  </si>
  <si>
    <t>KY629796</t>
  </si>
  <si>
    <t>KY629882</t>
  </si>
  <si>
    <t>KY629897</t>
  </si>
  <si>
    <t>1-1C</t>
  </si>
  <si>
    <t>FN645503</t>
  </si>
  <si>
    <t>FN645499</t>
  </si>
  <si>
    <t>FN645496</t>
  </si>
  <si>
    <t>Pangjai-1</t>
  </si>
  <si>
    <t>Rusa timorensis</t>
  </si>
  <si>
    <t>JX006076</t>
  </si>
  <si>
    <t>JQ765384</t>
  </si>
  <si>
    <t>JQ765385</t>
  </si>
  <si>
    <t>JQ765386</t>
  </si>
  <si>
    <t>JQ765387</t>
  </si>
  <si>
    <t>JQ765388</t>
  </si>
  <si>
    <t>JX006075</t>
  </si>
  <si>
    <t>FG1-1</t>
  </si>
  <si>
    <t>Sekeetamys calurus</t>
  </si>
  <si>
    <t>AB602535</t>
  </si>
  <si>
    <t>AB602547</t>
  </si>
  <si>
    <t>AB444989</t>
  </si>
  <si>
    <t>AB529957</t>
  </si>
  <si>
    <t>AB602565</t>
  </si>
  <si>
    <t>FG3-1</t>
  </si>
  <si>
    <t>AB602537</t>
  </si>
  <si>
    <t>AB602549</t>
  </si>
  <si>
    <t>AB444991</t>
  </si>
  <si>
    <t>AB529959</t>
  </si>
  <si>
    <t>AB602567</t>
  </si>
  <si>
    <t>DB5-6</t>
  </si>
  <si>
    <t>Sorex araneus</t>
  </si>
  <si>
    <t>NZ_JH725118</t>
  </si>
  <si>
    <t>NZ_JH725120</t>
  </si>
  <si>
    <t>NZ_JH725114</t>
  </si>
  <si>
    <t>JH725121</t>
  </si>
  <si>
    <t>NZ_JH725119</t>
  </si>
  <si>
    <t>NZ_JH725124</t>
  </si>
  <si>
    <t>J3</t>
  </si>
  <si>
    <t>Sturnira lilium</t>
  </si>
  <si>
    <t>KY635913</t>
  </si>
  <si>
    <t>KY629793</t>
  </si>
  <si>
    <t>KY629850</t>
  </si>
  <si>
    <t>KY629894</t>
  </si>
  <si>
    <t>D4</t>
  </si>
  <si>
    <t>Sturnira ludovici</t>
  </si>
  <si>
    <t>KY635926</t>
  </si>
  <si>
    <t>KY629806</t>
  </si>
  <si>
    <t>KY629854</t>
  </si>
  <si>
    <t>KY629907</t>
  </si>
  <si>
    <t>AR-15-3</t>
  </si>
  <si>
    <t>Tamiasciurus hudsonicus</t>
  </si>
  <si>
    <t>FN645485</t>
  </si>
  <si>
    <t>FN645482</t>
  </si>
  <si>
    <t>FN645480</t>
  </si>
  <si>
    <t>FN645479</t>
  </si>
  <si>
    <t>11B</t>
  </si>
  <si>
    <t>Urocyon cinereoargenteus</t>
  </si>
  <si>
    <t>NZ_CP019783</t>
  </si>
  <si>
    <t>A1379B</t>
  </si>
  <si>
    <t>Vulpes vulpes</t>
  </si>
  <si>
    <t>NZ_CP019780</t>
  </si>
  <si>
    <t>Bartonella tamiae</t>
  </si>
  <si>
    <t>Th239</t>
  </si>
  <si>
    <t>NZ_JH725147</t>
  </si>
  <si>
    <t>DQ395180</t>
  </si>
  <si>
    <t>Th339</t>
  </si>
  <si>
    <t>EF672729</t>
  </si>
  <si>
    <t>EF605282</t>
  </si>
  <si>
    <t>EF605280</t>
  </si>
  <si>
    <t>EF672730</t>
  </si>
  <si>
    <t>JN029780</t>
  </si>
  <si>
    <t>EF605284</t>
  </si>
  <si>
    <t>Bartonella taylorii</t>
  </si>
  <si>
    <t>M6</t>
  </si>
  <si>
    <t>Apodemus sp</t>
  </si>
  <si>
    <t>NR_029367</t>
  </si>
  <si>
    <t>Z70013</t>
  </si>
  <si>
    <t>AF165995</t>
  </si>
  <si>
    <t>JN029781</t>
  </si>
  <si>
    <t>AJ269784</t>
  </si>
  <si>
    <t>8TBB</t>
  </si>
  <si>
    <t>NZ_JH725054</t>
  </si>
  <si>
    <t>NZ_JH725051</t>
  </si>
  <si>
    <t>NZ_JH725052</t>
  </si>
  <si>
    <t>Microtus sp.</t>
  </si>
  <si>
    <t>NZ_MUYW01000033</t>
  </si>
  <si>
    <t>NZ_MUYW01000004</t>
  </si>
  <si>
    <t>NZ_MUYW01000048</t>
  </si>
  <si>
    <t>NZ_MUYW01000092</t>
  </si>
  <si>
    <t>NZ_MUYW01000012</t>
  </si>
  <si>
    <t>NZ_MUYW01000018</t>
  </si>
  <si>
    <t>NZ_MUYW01000002</t>
  </si>
  <si>
    <t>Bartonella tribocorum</t>
  </si>
  <si>
    <t>L103</t>
  </si>
  <si>
    <t>Mus cookii</t>
  </si>
  <si>
    <t>Laos</t>
  </si>
  <si>
    <t>NZ_NJGE01000039</t>
  </si>
  <si>
    <t>NZ_NJGE01000003</t>
  </si>
  <si>
    <t>NZ_NJGE01000012</t>
  </si>
  <si>
    <t>NZ_NJGE01000007</t>
  </si>
  <si>
    <t>NZ_NJGE01000022</t>
  </si>
  <si>
    <t>NZ_NJGE01000017</t>
  </si>
  <si>
    <t>BM1374166</t>
  </si>
  <si>
    <t>NZ_HG969192</t>
  </si>
  <si>
    <t>C635</t>
  </si>
  <si>
    <t>Suncus murinus</t>
  </si>
  <si>
    <t>Cambodia</t>
  </si>
  <si>
    <t>NZ_NJPP01000017</t>
  </si>
  <si>
    <t>NZ_NJPP01000004</t>
  </si>
  <si>
    <t>NZ_NJPP01000008</t>
  </si>
  <si>
    <t>NZ_NJPP01000051</t>
  </si>
  <si>
    <t>NZ_NJPP01000022</t>
  </si>
  <si>
    <t>NZ_NJPP01000021</t>
  </si>
  <si>
    <t>NZ_NJPP01000014</t>
  </si>
  <si>
    <t>Bartonella vinsonii arupensis</t>
  </si>
  <si>
    <t>Pm136co</t>
  </si>
  <si>
    <t>Peromyscus maniculatus</t>
  </si>
  <si>
    <t>NZ_JH725045</t>
  </si>
  <si>
    <t>NZ_JH725043</t>
  </si>
  <si>
    <t>NZ_JH725046</t>
  </si>
  <si>
    <t>AF312504</t>
  </si>
  <si>
    <t>Bartonella vinsonii berkhoffii</t>
  </si>
  <si>
    <t>Tweed</t>
  </si>
  <si>
    <t>NZ_KB915634</t>
  </si>
  <si>
    <t>NZ_KB915632</t>
  </si>
  <si>
    <t>Bartonella vinsonii vinsonii</t>
  </si>
  <si>
    <t>Baker</t>
  </si>
  <si>
    <t>Microtus pennsylvanicus</t>
  </si>
  <si>
    <t>NR_037056</t>
  </si>
  <si>
    <t>AF467757</t>
  </si>
  <si>
    <t>Z70015</t>
  </si>
  <si>
    <t>AF014835</t>
  </si>
  <si>
    <t>EF659944</t>
  </si>
  <si>
    <t>AY116636</t>
  </si>
  <si>
    <t>AF165997</t>
  </si>
  <si>
    <t>JN029777</t>
  </si>
  <si>
    <t>L35102</t>
  </si>
  <si>
    <t>Bartonella washoensis</t>
  </si>
  <si>
    <t>08S-0475</t>
  </si>
  <si>
    <t>Cynomys, Otospermophilus, and Urocitellus spp.</t>
  </si>
  <si>
    <t>NZ_JH725106</t>
  </si>
  <si>
    <t>NZ_JH725101</t>
  </si>
  <si>
    <t>SR22-1</t>
  </si>
  <si>
    <t>AB519063</t>
  </si>
  <si>
    <t>AB519074</t>
  </si>
  <si>
    <t>AB444968</t>
  </si>
  <si>
    <t>AB519090</t>
  </si>
  <si>
    <t>AB519107</t>
  </si>
  <si>
    <t>AB519122</t>
  </si>
  <si>
    <t>SR24-1</t>
  </si>
  <si>
    <t>AB519064</t>
  </si>
  <si>
    <t>AB519075</t>
  </si>
  <si>
    <t>AB444965</t>
  </si>
  <si>
    <t>AB519091</t>
  </si>
  <si>
    <t>AB519108</t>
  </si>
  <si>
    <t>AB519123</t>
  </si>
  <si>
    <t>AM2-1</t>
  </si>
  <si>
    <t>Glaucomys volans</t>
  </si>
  <si>
    <t>AB292597</t>
  </si>
  <si>
    <t>AB519079</t>
  </si>
  <si>
    <t>AB444972</t>
  </si>
  <si>
    <t>AB519096</t>
  </si>
  <si>
    <t>AB519112</t>
  </si>
  <si>
    <t>AB519127</t>
  </si>
  <si>
    <t>Sb944nv</t>
  </si>
  <si>
    <t>Otospermophilus beecheyi</t>
  </si>
  <si>
    <t>NZ_JH725024</t>
  </si>
  <si>
    <t>NZ_JH725022</t>
  </si>
  <si>
    <t>NZ_JH725025</t>
  </si>
  <si>
    <t>AB674253</t>
  </si>
  <si>
    <t>ER14-3</t>
  </si>
  <si>
    <t>Sciurus vulgaris</t>
  </si>
  <si>
    <t>AB519066</t>
  </si>
  <si>
    <t>AB519080</t>
  </si>
  <si>
    <t>AB444974</t>
  </si>
  <si>
    <t>AB519097</t>
  </si>
  <si>
    <t>AB519114</t>
  </si>
  <si>
    <t>AB519129</t>
  </si>
  <si>
    <t>DR10-1</t>
  </si>
  <si>
    <t>Spermophilus dauricus</t>
  </si>
  <si>
    <t>AB519061</t>
  </si>
  <si>
    <t>AB519073</t>
  </si>
  <si>
    <t>AB444962</t>
  </si>
  <si>
    <t>AB519089</t>
  </si>
  <si>
    <t>AB519106</t>
  </si>
  <si>
    <t>AB519121</t>
  </si>
  <si>
    <t>DR1-1</t>
  </si>
  <si>
    <t>AB519071</t>
  </si>
  <si>
    <t>AB519087</t>
  </si>
  <si>
    <t>AB519104</t>
  </si>
  <si>
    <t>AB519120</t>
  </si>
  <si>
    <t>AR2-2</t>
  </si>
  <si>
    <t>AB519060</t>
  </si>
  <si>
    <t>AB519076</t>
  </si>
  <si>
    <t>AB444970</t>
  </si>
  <si>
    <t>AB519093</t>
  </si>
  <si>
    <t>AB519109</t>
  </si>
  <si>
    <t>AB519124</t>
  </si>
  <si>
    <t>CJ22-1</t>
  </si>
  <si>
    <t>Urocitellus columbianus</t>
  </si>
  <si>
    <t>AB519068</t>
  </si>
  <si>
    <t>AB444956</t>
  </si>
  <si>
    <t>AB519084</t>
  </si>
  <si>
    <t>AB519101</t>
  </si>
  <si>
    <t>AB519117</t>
  </si>
  <si>
    <t>CJ23-2</t>
  </si>
  <si>
    <t>AB519069</t>
  </si>
  <si>
    <t>AB444961</t>
  </si>
  <si>
    <t>AB519085</t>
  </si>
  <si>
    <t>AB519102</t>
  </si>
  <si>
    <t>AB519118</t>
  </si>
  <si>
    <t>RJ21-1</t>
  </si>
  <si>
    <t>Urocitellus richardsonii</t>
  </si>
  <si>
    <t>AB519067</t>
  </si>
  <si>
    <t>AB444959</t>
  </si>
  <si>
    <t>AB519081</t>
  </si>
  <si>
    <t>AB519098</t>
  </si>
  <si>
    <t>AB519115</t>
  </si>
  <si>
    <t>RJ33-1</t>
  </si>
  <si>
    <t>AB444960</t>
  </si>
  <si>
    <t>AB519083</t>
  </si>
  <si>
    <t>AB519100</t>
  </si>
  <si>
    <t>AB519116</t>
  </si>
  <si>
    <t>Bartonella washoensis cynomysii</t>
  </si>
  <si>
    <t>CL8606co</t>
  </si>
  <si>
    <t>Cynomys ludovicianus</t>
  </si>
  <si>
    <t>DQ825692</t>
  </si>
  <si>
    <t>DQ897367</t>
  </si>
  <si>
    <t>DQ825697</t>
  </si>
  <si>
    <t>DQ825688</t>
  </si>
  <si>
    <t>AB674257</t>
  </si>
  <si>
    <t>Brucella abortus</t>
  </si>
  <si>
    <t>Biovar-3 Tulya</t>
  </si>
  <si>
    <t>Outgroup</t>
  </si>
  <si>
    <t>NZ_DS999887</t>
  </si>
  <si>
    <t>NZ_DS999886</t>
  </si>
  <si>
    <t>NZ_DS999893</t>
  </si>
  <si>
    <t>NZ_DS999883</t>
  </si>
  <si>
    <t>X95889</t>
  </si>
  <si>
    <t>Candidatus Bartonella antechini</t>
  </si>
  <si>
    <t>MU1-F19</t>
  </si>
  <si>
    <t>Antechinus flavipes</t>
  </si>
  <si>
    <t>Dasyuromorphia</t>
  </si>
  <si>
    <t>GU168960</t>
  </si>
  <si>
    <t>GU168958</t>
  </si>
  <si>
    <t>GU168962</t>
  </si>
  <si>
    <t>GU168961</t>
  </si>
  <si>
    <t>GU168959</t>
  </si>
  <si>
    <t>Candidatus Bartonella bandicootii</t>
  </si>
  <si>
    <t>BA1</t>
  </si>
  <si>
    <t>Perameles bougainville</t>
  </si>
  <si>
    <t>Peramelemorphia</t>
  </si>
  <si>
    <t>HQ444161</t>
  </si>
  <si>
    <t>HQ444163</t>
  </si>
  <si>
    <t>HQ444165</t>
  </si>
  <si>
    <t>HQ444164</t>
  </si>
  <si>
    <t>HQ444162</t>
  </si>
  <si>
    <t>Candidatus Bartonella mayotimonensis</t>
  </si>
  <si>
    <t>EYL-2008</t>
  </si>
  <si>
    <t>FJ376733</t>
  </si>
  <si>
    <t>FJ376734</t>
  </si>
  <si>
    <t>FJ376732</t>
  </si>
  <si>
    <t>FJ376736</t>
  </si>
  <si>
    <t>FJ376735</t>
  </si>
  <si>
    <t>Candidatus Bartonella thailandensis</t>
  </si>
  <si>
    <t>Bthai</t>
  </si>
  <si>
    <t>Maxomys surifer</t>
  </si>
  <si>
    <t>FJ411481</t>
  </si>
  <si>
    <t>FJ411482</t>
  </si>
  <si>
    <t>FJ411483</t>
  </si>
  <si>
    <t>KT355800</t>
  </si>
  <si>
    <t>FJ411485</t>
  </si>
  <si>
    <t>Candidatus Bartonella woyliei</t>
  </si>
  <si>
    <t>WC1</t>
  </si>
  <si>
    <t>Bettongia penicillata</t>
  </si>
  <si>
    <t>HQ444148</t>
  </si>
  <si>
    <t>HQ444150</t>
  </si>
  <si>
    <t>HQ444152</t>
  </si>
  <si>
    <t>HQ444151</t>
  </si>
  <si>
    <t>HQ444149</t>
  </si>
  <si>
    <t>Tokpelaia hoelldoblerii</t>
  </si>
  <si>
    <t>Hsal</t>
  </si>
  <si>
    <t>Harpegnathos saltator</t>
  </si>
  <si>
    <t>India</t>
  </si>
  <si>
    <t>CP017315</t>
  </si>
  <si>
    <t>1. Sato S, et al. (2013) Bartonella jaculi sp. nov., Bartonella callosciuri sp. nov., Bartonella pachyuromydis sp. nov. and Bartonella acomydis sp. nov., isolated from wild Rodentia. Int J Syst Evol Microbiol 63:1734–1740.</t>
  </si>
  <si>
    <t>2. Heller R, et al. (1999) Bartonella alsatica sp. nov., a new Bartonella species isolated from the blood of wild rabbits. Int J Syst Bacteriol 49(1):283–288.</t>
  </si>
  <si>
    <t>3. Mullins KE, et al. (2015) Description of Bartonella ancashensis sp. nov., isolated from the blood of two patients with verruga peruana. Int J Syst Evol Microbiol 65(10):3339–3343.</t>
  </si>
  <si>
    <t>4. Kešnerová L, Moritz R, Engel P (2016) Bartonella apis sp. nov., a honey bee gut symbiont of the class Alphaproteobacteria. Int J Syst Evol Microbiol 66(1):414–421.</t>
  </si>
  <si>
    <t>5. Fournier P-E, et al. (2007) Bartonella australis sp. nov. from kangaroos, Australia. Emerg Infect Dis 13(12):1961–1963.</t>
  </si>
  <si>
    <t>6. Paul S, Minnick MF, Chattopadhyay S (2016) Mutation-driven divergence and convergence indicate adaptive evolution of the intracellular human-restricted pathogen, Bartonella bacilliformis. PLoS Negl Trop Dis 10(5):e0004712.</t>
  </si>
  <si>
    <t>7. Bermond D, et al. (2000) Bartonella birtlesii sp. nov., isolated from small mammals (Apodemus spp.). Int J Syst Evol Microbiol 50(6):1973–1979.</t>
  </si>
  <si>
    <t>8. Guy L, et al. (2013) A gene transfer agent and a dynamic repertoire of secretion systems hold the keys to the explosive radiation of the emerging pathogen Bartonella. PLOS Genet 9(3):e1003393.</t>
  </si>
  <si>
    <t>9. Bermond D, et al. (2002) Bartonella bovis Bermond et al. sp. nov. and Bartonella capreoli sp. nov., isolated from European ruminants. Int J Syst Evol Microbiol 52(2):383–390.</t>
  </si>
  <si>
    <t>10. Bai Y, et al. (2013) Global distribution of Bartonella infections in domestic bovine and characterization of Bartonella bovis strains using multi-locus sequence typing. PLoS One 8(11):e80894.</t>
  </si>
  <si>
    <t>11. Tay ST, Kho KL, Lye SF, Ngeow YF (2018) Phylogeny and putative virulence gene analysis of Bartonella bovis. J Vet Med Sci 80(4):653–661.</t>
  </si>
  <si>
    <t>12. Kho KL, Koh FX, Jaafar T, Hassan Nizam QN, Tay ST (2015) Prevalence and molecular heterogeneity of Bartonella bovis in cattle and Haemaphysalis bispinosa ticks in Peninsular Malaysia. BMC Vet Res. doi:10.1186/s12917-015-0470-1.</t>
  </si>
  <si>
    <t>13. Sato S, et al. (2012) Prevalence and genetic diversity of Bartonella species in sika deer (Cervus nippon) in Japan. Comp Immunol Microbiol Infect Dis 35(6):575–581.</t>
  </si>
  <si>
    <t>14. Antequera-Gómez ML, et al. (2015) Bartonella chomelii is the most frequent species infecting cattle grazing in communal mountain pastures in Spain. Appl Environ Microbiol 81(2):623–629.</t>
  </si>
  <si>
    <t>15. Kordick DL, et al. (1997) Bartonella clarridgeiae, a newly recognized zoonotic pathogen causing inoculation papules, fever, and lymphadenopathy (cat scratch disease). J Clin Microbiol 35(7):1813–1818.</t>
  </si>
  <si>
    <t>16. Gundi VAKB, Taylor C, Raoult D, La Scola B (2009) Bartonella rattaustraliani sp. nov., Bartonella queenslandensis sp. nov. and Bartonella coopersplainsensis sp. nov., identified in Australian rats. Int J Syst Evol Microbiol 59(12):2956–2961.</t>
  </si>
  <si>
    <t>17. Dahmani M, et al. (2017) Bartonella bovis and Candidatus Bartonella davousti in cattle from Senegal. Comp Immunol Microbiol Infect Dis. doi:10.1016/j.cimid.2016.11.010.</t>
  </si>
  <si>
    <t>18. Birtles RJ (1995) Differentiation of Bartonella species using restriction endonuclease analysis of PCR-amplified 16S rRNA genes. FEMS Microbiol Ecol 129(2–3):261–266.</t>
  </si>
  <si>
    <t>19. Rasis M, Rudoler N, Schwartz D, Giladi M (2014) Bartonella dromedarii sp. nov. isolated from domesticated camels (Camelus dromedarius) in Israel. Vector-Borne Zoonotic Dis 14(11):775–782.</t>
  </si>
  <si>
    <t>20. Daly JS, et al. (1993) Rochalimaea elizabethae sp. nov. isolated from a patient with endocarditis. J Clin Microbiol 31(4):872–881.</t>
  </si>
  <si>
    <t>21. Tay ST, Kho KL, Wee WY, Choo SW (2016) Whole-genome sequence analysis and exploration of the zoonotic potential of a rat-borne Bartonella elizabethae. Acta Trop 155:25–33.</t>
  </si>
  <si>
    <t>22. Mediannikov O, El Karkouri K, Robert C, Fournier P-E, Raoult D (2013) Non-contiguous finished genome sequence and description of Bartonella florenciae sp. nov. Stand Genomic Sci 9(1):185–196.</t>
  </si>
  <si>
    <t>23. Li D-M, et al. (2015) High prevalence and genetic heterogeneity of rodent-borne Bartonella species on Heixiazi Island, China. Appl Environ Microbiol 81(23):7981–7992.</t>
  </si>
  <si>
    <t>24. Inoue K, et al. (2009) Evolutional and geographical relationships of Bartonella grahamii isolates from wild rodents by multi-locus sequencing analysis. Microb Ecol 57(3):534–541.</t>
  </si>
  <si>
    <t>25. Ying B, Kosoy MY, Maupin GO, Tsuchiya KR, Gage KL (2002) Genetic and ecologic characteristics of Bartonella communities in rodents in southern China. Am J Trop Med Hyg 66(5):622–627.</t>
  </si>
  <si>
    <t>26. Markov AP, et al. (2006) Wild small mammals are the reservoir hosts of the Bartonella genus bacteria in the south of Moscow region. Mol Gen Mikrobiol Virusol 4:8–13.</t>
  </si>
  <si>
    <t>27. Holmberg M, Miils JN, McGill S, Benjamin G, Ellis BA (2003) Bartonella infection in sylvatic small mammals of central Sweden. Epidemiol Infect 130(1):149–157.</t>
  </si>
  <si>
    <t>28. Molia S, et al. (2016) Isolation of Bartonella henselae, Bartonella koehlerae subsp. koehlerae, Bartonella koehlerae subsp. bothieri and a new subspecies of B. koehlerae from free-ranging lions (Panthera leo) from South Africa, cheetahs (Acinonyx jubatus) from Namibia and capti. Epidemiol Infect 144(15):3237–3243.</t>
  </si>
  <si>
    <t>29. Regnery R, Martin M, Olson J (1992) Naturally occurring “Rochalimaea henselae” infection in domestic cat. Lancet 340(8818):557–558.</t>
  </si>
  <si>
    <t>30. Chomel BB, et al. (2016) Isolation of Bartonella henselae and two new Bartonella subspecies, Bartonella koehlerae subspecies boulouisii subsp. nov. and Bartonella koehlerae subspecies bothieri subsp. nov. from free-ranging Californian mountain lions and bobcats. PLoS One 11(3):e0148299.</t>
  </si>
  <si>
    <t>31. Molia S, et al. (2004) Prevalence of Bartonella infection in wild African lions (Panthera leo) and cheetahs (Acinonyx jubatus). Vet Microbiol 100(1–2):31–41.</t>
  </si>
  <si>
    <t>32. Inoue K, et al. (2010) Bartonella japonica sp. nov. and Bartonella silvatica sp. nov., isolated from Apodemus mice. Int J Syst Evol Microbiol 60(4):759–763.</t>
  </si>
  <si>
    <t>33. Droz S, et al. (1999) Bartonella koehlerae sp. nov., isolated from cats. J Clin Microbiol 37(4):1117–22.</t>
  </si>
  <si>
    <t>34. Davoust B, et al. (2016) Evidence of Bartonella spp. in blood and ticks (Ornithodoros hasei) of bats, in French Guiana. Vector-Borne Zoonotic Dis 16(8):516–519.</t>
  </si>
  <si>
    <t>35. Martin-Alonso A, et al. (2016) Bartonella spp. in small mammals, Benin. Vector-Borne Zoonotic Dis 16(4):229–237.</t>
  </si>
  <si>
    <t>36. Kosoy M, et al. (2016) Bartonella melophagi in blood of domestic sheep (Ovis aries) and sheep keds (Melophagus ovinus) from the southwestern US: cultures, genetic characterization, and ecological connections. Vet Microbiol 190:43–49.</t>
  </si>
  <si>
    <t>37. Gundi VAKB, et al. (2004) Isolation of Bartonella rattimassiliensis sp. nov. and Bartonella phoceensis sp. nov. from European Rattus norvegicus. J Clin Microbiol 42(8):3816–3818.</t>
  </si>
  <si>
    <t>38. Lin J-W, et al. (2012) Identification of novel Bartonella spp. in bats and evidence of Asian gray shrew as a new potential reservoir of Bartonella. Vet Microbiol 156(1–2):119–126.</t>
  </si>
  <si>
    <t>39. Arvand M, Raoult D, Feil EJ (2010) Multi-locus sequence typing of a geographically and temporally diverse sample of the highly clonal human pathogen Bartonella quintana. PLoS One 5(3):e9765.</t>
  </si>
  <si>
    <t>40. Maurin M, et al. (1994) Isolation and characterization by immunofluorescence, sodium dodecyl sulfate-polyacrylamide gel electrophoresis, western blot, restriction fragment length polymorphism-PCR, 16S rRNA gene sequencing, and pulsed-field gel electrophoresis of Rochalimaea quintana. J Clin Microbiol 32(5):1166–1171.</t>
  </si>
  <si>
    <t>41. Sato S, et al. (2012) Japanese macaques (Macaca fuscata) as natural reservoir of Bartonella quintana. Emerg Infect Dis 21(12):2168–2170.</t>
  </si>
  <si>
    <t>42. Huang R, et al. (2011) Bartonella quintana infections in captive monkeys, China. Emerg Infect Dis 17(9):1707–1709.</t>
  </si>
  <si>
    <t>43. Li H, et al. (2012) Complete genome sequence of Bartonella quintana, a bacterium isolated from rhesus macaques. J Bacteriol 194(22):6347–6347.</t>
  </si>
  <si>
    <t>44. Eremeeva ME, et al. (2007) Bacteremia, fever, and splenomegaly caused by a newly recognized Bartonella species. N Engl J Med 356(23):2381–2387.</t>
  </si>
  <si>
    <t>45. Laroche M, Berenger J-M, Mediannikov O, Raoult D, Parola P (2017) Detection of a potential new Bartonella species “Candidatus Bartonella rondoniensis” in human biting kissing bugs (Reduviidae; Triatominae). PLoS Negl Trop Dis 11(1):e0005297.</t>
  </si>
  <si>
    <t>46. Dehio C, et al. (2001) Bartonella schoenbuchii sp. nov., isolated from the blood of wild roe deer. Int J Syst Evol Microbiol 51(4):1557–1565.</t>
  </si>
  <si>
    <t>47. Mediannikov O, et al. (2013) Non-contiguous finished genome sequence and description of Bartonella senegalensis sp. nov. Stand Genomic Sci 8(2):279–289.</t>
  </si>
  <si>
    <t>48. Gonçalves LR, et al. (2016) Association of Bartonella species with wild and synanthropic rodents in different Brazilian biomes. Appl Environ Microbiol 82(24):7154–7164.</t>
  </si>
  <si>
    <t>49. Buffet J-P, et al. (2013) Deciphering Bartonella diversity, recombination, and host specificity in a rodent community. PLoS One 8(7):e68956.</t>
  </si>
  <si>
    <t>50. Stuckey MJ, et al. (2017) Bartonella infection in hematophagous, insectivorous, and phytophagous bat populations of central Mexico and the Yucatan Peninsula. Am J Trop Med Hyg 97(2):413–422.</t>
  </si>
  <si>
    <t>51. Harms A, et al. (2017) Evolutionary dynamics of pathoadaptation revealed by three independent acquisitions of the VirB/D4 type IV secretion system in Bartonella. Genome Biol Evol 9(3):761–776.</t>
  </si>
  <si>
    <t>52. McKee CD, et al. (2017) Diversity and phylogenetic relationships among Bartonella strains from Thai bats. PLoS One 12(7):e0181696.</t>
  </si>
  <si>
    <t>53. Bai Y, Hayman DTS, McKee CD, Kosoy MY (2015) Classification of Bartonella strains associated with straw-colored fruit bats (Eidolon helvum) across Africa using a multi-locus sequence typing platform. PLoS Negl Trop Dis 9(1):e0003478.</t>
  </si>
  <si>
    <t>54. Veikkolainen V, Vesterinen EJ, Lilley TM, Pulliainen AT (2014) Bats as reservoir hosts of human bacterial pathogen, Bartonella mayotimonensis. Emerg Infect Dis 20(6):960–967.</t>
  </si>
  <si>
    <t>55. Inoue K, et al. (2009) Exotic small mammals as potential reservoirs of zoonotic Bartonella spp. Emerg Infect Dis 15(4):526–532.</t>
  </si>
  <si>
    <t>56. Kosoy MY, et al. (2010) Bartonella spp. in bats, Kenya. Emerg Infect Dis 16(12):1875–1881.</t>
  </si>
  <si>
    <t>57. Malania L, et al. (2016) Prevalence and diversity of Bartonella species in rodents from Georgia (Caucasus). Am J Trop Med Hyg 95(2):466–471.</t>
  </si>
  <si>
    <t>58. Lilley TM, et al. (2017) Molecular detection of Candidatus Bartonella mayotimonensis in North American bats. Vector-Borne Zoonotic Dis 17(4):243–246.</t>
  </si>
  <si>
    <t>59. Lin J-W, Chen C-Y, Chen W-C, Chomel BB, Chang C-C (2008) Isolation of Bartonella species from rodents in Taiwan including a strain closely related to “Bartonella rochalimae” from Rattus norvegicus. J Med Microbiol 57(12):1496–1501.</t>
  </si>
  <si>
    <t>60. Pangjai D, et al. (2018) Isolation and phylogenetic analysis of Bartonella species from Rusa deer (Rusa timorensis) in Thailand. Comp Immunol Microbiol Infect Dis 56:58–62.</t>
  </si>
  <si>
    <t>61. Zhu Q, Kosoy M, Olival KJ, Dittmar K (2014) Horizontal transfers and gene losses in the phospholipid pathway of Bartonella reveal clues about early ecological niches. Genome Biol Evol 6(8):2156–2169.</t>
  </si>
  <si>
    <t>62. Engel P, et al. (2011) Parallel evolution of a type IV secretion system in radiating lineages of the host-restricted bacterial pathogen Bartonella. PLOS Genet 7(2):e1001296.</t>
  </si>
  <si>
    <t>63. Kosoy M, et al. (2008) Bartonella tamiae sp. nov., a newly recognized pathogen isolated from three human patients from Thailand. J Clin Microbiol 46(2):772–775.</t>
  </si>
  <si>
    <t>64. Hadjadj L, Jiyipong T, Bittar F, Morand S, Rolain J-M (2018) First draft genome sequences of two Bartonella tribocorum strains from Laos and Cambodia. Genome Announc 6(2):01435–17.</t>
  </si>
  <si>
    <t>65. Gilmore RD, Bellville TM, Sviat SL, Frace M (2005) The Bartonella vinsonii subsp. arupensis immunodominant surface antigen BrpA gene, encoding a 382-kilodalton protein composed of repetitive sequences, is a member of a multigene family conserved among Bartonella species. Infect Immun 73(5):3128–3136.</t>
  </si>
  <si>
    <t>66. Probert W, et al. (2009) Meningitis due to a “Bartonella washoensis”-like human pathogen. J Clin Microbiol 47(7):2332–2335.</t>
  </si>
  <si>
    <t>67. Inoue K, et al. (2011) Multi-locus sequence analysis reveals host specific association between Bartonella washoensis and squirrels. Vet Microbiol 148(1):60–65.</t>
  </si>
  <si>
    <t>68. Kosoy M, Murray M, Gilmore RD, Bai Y, Gage KL (2003) Bartonella strains from ground squirrels are identical to Bartonella washoensis isolated from a human patient. J Clin Microbiol 41(2):645–650.</t>
  </si>
  <si>
    <t>69. Bai Y, et al. (2008) Characterization of Bartonella strains isolated from black-tailed prairie dogs (Cynomys ludovicianus). Vector-Borne Zoonotic Dis 8(1):1–6.</t>
  </si>
  <si>
    <t>70. Kaewmongkol G, et al. (2011) Candidatus Bartonella antechini: A novel Bartonella species detected in fleas and ticks from the yellow-footed antechinus (Antechinus flavipes), an Australian marsupial. Vet Microbiol 149(3–4):517–521.</t>
  </si>
  <si>
    <t>71. Kaewmongkol G, et al. (2011) Diversity of Bartonella species detected in arthropod vectors from animals in Australia. Comp Immunol Microbiol Infect Dis 34(5):411–417.</t>
  </si>
  <si>
    <t>72. Lin EY, et al. (2010) Candidatus Bartonella mayotimonensis and endocarditis. Emerg Infect Dis 16(3):500–503.</t>
  </si>
  <si>
    <t>73. Saisongkorh W, Wootta W, Sawanpanyalert P, Raoult D, Rolain J-M (2009) “Candidatus Bartonella thailandensis”: a new genotype of Bartonella identified from rodents. Vet Microbiol 139(1–2):197–201.</t>
  </si>
  <si>
    <t>74. Neuvonen M-M, et al. (2016) The genome of Rhizobiales bacteria in predatory ants reveals urease gene functions but no genes for nitrogen fixation. Sci Rep 6(December):39197.</t>
  </si>
  <si>
    <t>KM030503</t>
  </si>
  <si>
    <t>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</si>
</sst>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name val="Arial"/>
      <family val="2"/>
    </font>
    <font>
      <sz val="11"/>
      <color rgb="FF000000"/>
      <name val="Calibri"/>
      <family val="2"/>
    </font>
    <font>
      <b/>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9">
    <xf numFmtId="0" fontId="0" fillId="0" borderId="0" xfId="0"/>
    <xf numFmtId="0" fontId="0" fillId="0" borderId="0" xfId="0" applyFont="1" applyAlignment="1">
      <alignment horizontal="left"/>
    </xf>
    <xf numFmtId="0" fontId="0" fillId="0" borderId="0" xfId="0" applyAlignment="1">
      <alignment horizontal="left"/>
    </xf>
    <xf numFmtId="0" fontId="0" fillId="0" borderId="0" xfId="0"/>
    <xf numFmtId="0" fontId="1" fillId="0" borderId="0" xfId="0" applyFont="1" applyAlignment="1">
      <alignment horizontal="left"/>
    </xf>
    <xf numFmtId="0" fontId="0" fillId="0" borderId="0" xfId="0" applyFont="1" applyFill="1" applyBorder="1" applyAlignment="1">
      <alignment horizontal="left"/>
    </xf>
    <xf numFmtId="0" fontId="2" fillId="0" borderId="0" xfId="0" applyFont="1" applyFill="1" applyBorder="1" applyAlignment="1">
      <alignment horizontal="left"/>
    </xf>
    <xf numFmtId="0" fontId="0" fillId="0" borderId="0" xfId="0" applyFill="1"/>
    <xf numFmtId="0" fontId="0" fillId="0" borderId="0" xfId="0" applyFont="1" applyFill="1" applyBorder="1"/>
  </cellXfs>
  <cellStyles count="2">
    <cellStyle name="Normal" xfId="0" builtinId="0"/>
    <cellStyle name="Normal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87"/>
  <sheetViews>
    <sheetView tabSelected="1" zoomScaleNormal="100" workbookViewId="0">
      <selection activeCell="C11" sqref="C11"/>
    </sheetView>
  </sheetViews>
  <sheetFormatPr baseColWidth="10" defaultColWidth="11.5" defaultRowHeight="13" x14ac:dyDescent="0.15"/>
  <cols>
    <col min="1" max="1" width="32.5" style="1" customWidth="1"/>
    <col min="2" max="2" width="14.5" style="1" customWidth="1"/>
    <col min="3" max="3" width="42.83203125" style="1" customWidth="1"/>
    <col min="4" max="4" width="15.5" style="2" customWidth="1"/>
    <col min="5" max="5" width="13.33203125" style="1" customWidth="1"/>
    <col min="6" max="6" width="12.33203125" style="1" customWidth="1"/>
    <col min="7" max="7" width="11.33203125" style="1" customWidth="1"/>
    <col min="8" max="8" width="25.5" style="1" customWidth="1"/>
    <col min="9" max="15" width="18.5" style="1" customWidth="1"/>
    <col min="16" max="16" width="36.1640625" style="1" customWidth="1"/>
    <col min="17" max="17" width="11.5" style="2"/>
    <col min="18" max="64" width="11.5" style="1"/>
    <col min="65" max="1025" width="11.5" style="3"/>
  </cols>
  <sheetData>
    <row r="1" spans="1:24" x14ac:dyDescent="0.15">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1488</v>
      </c>
      <c r="R1" s="3"/>
      <c r="S1" s="3"/>
      <c r="T1" s="3"/>
      <c r="U1" s="3"/>
      <c r="V1" s="3"/>
      <c r="W1" s="3"/>
      <c r="X1" s="3"/>
    </row>
    <row r="2" spans="1:24" x14ac:dyDescent="0.15">
      <c r="A2" s="5" t="s">
        <v>16</v>
      </c>
      <c r="B2" s="5" t="s">
        <v>17</v>
      </c>
      <c r="C2" s="5" t="s">
        <v>18</v>
      </c>
      <c r="D2" s="5" t="s">
        <v>19</v>
      </c>
      <c r="E2" s="5" t="s">
        <v>20</v>
      </c>
      <c r="F2" s="5" t="s">
        <v>21</v>
      </c>
      <c r="G2" s="5">
        <v>1</v>
      </c>
      <c r="H2" s="5" t="s">
        <v>22</v>
      </c>
      <c r="I2" s="5" t="s">
        <v>23</v>
      </c>
      <c r="J2" s="5" t="s">
        <v>24</v>
      </c>
      <c r="K2" s="5" t="s">
        <v>25</v>
      </c>
      <c r="L2" s="5" t="s">
        <v>25</v>
      </c>
      <c r="M2" s="5" t="s">
        <v>25</v>
      </c>
      <c r="N2" s="5" t="s">
        <v>26</v>
      </c>
      <c r="O2" s="5" t="s">
        <v>25</v>
      </c>
      <c r="P2" s="5" t="s">
        <v>27</v>
      </c>
      <c r="Q2" s="7">
        <f t="shared" ref="Q2:Q65" si="0">COUNTIF(H2:P2,"No sequence")</f>
        <v>4</v>
      </c>
      <c r="R2" s="3"/>
      <c r="S2" s="3"/>
      <c r="T2" s="3"/>
      <c r="U2" s="3"/>
      <c r="V2" s="3"/>
      <c r="W2" s="3"/>
      <c r="X2" s="3"/>
    </row>
    <row r="3" spans="1:24" x14ac:dyDescent="0.15">
      <c r="A3" s="5" t="s">
        <v>28</v>
      </c>
      <c r="B3" s="5" t="s">
        <v>29</v>
      </c>
      <c r="C3" s="5" t="s">
        <v>30</v>
      </c>
      <c r="D3" s="5" t="s">
        <v>31</v>
      </c>
      <c r="E3" s="5" t="s">
        <v>32</v>
      </c>
      <c r="F3" s="5" t="s">
        <v>21</v>
      </c>
      <c r="G3" s="5">
        <v>2</v>
      </c>
      <c r="H3" s="5" t="s">
        <v>33</v>
      </c>
      <c r="I3" s="5" t="s">
        <v>33</v>
      </c>
      <c r="J3" s="5" t="s">
        <v>33</v>
      </c>
      <c r="K3" s="5" t="s">
        <v>33</v>
      </c>
      <c r="L3" s="5" t="s">
        <v>33</v>
      </c>
      <c r="M3" s="5" t="s">
        <v>33</v>
      </c>
      <c r="N3" s="5" t="s">
        <v>33</v>
      </c>
      <c r="O3" s="5" t="s">
        <v>33</v>
      </c>
      <c r="P3" s="5" t="s">
        <v>34</v>
      </c>
      <c r="Q3" s="7">
        <f t="shared" si="0"/>
        <v>0</v>
      </c>
      <c r="R3" s="3"/>
      <c r="S3" s="3"/>
      <c r="T3" s="3"/>
      <c r="U3" s="3"/>
      <c r="V3" s="3"/>
      <c r="W3" s="3"/>
      <c r="X3" s="3"/>
    </row>
    <row r="4" spans="1:24" x14ac:dyDescent="0.15">
      <c r="A4" s="5" t="s">
        <v>35</v>
      </c>
      <c r="B4" s="5" t="s">
        <v>36</v>
      </c>
      <c r="C4" s="5" t="s">
        <v>37</v>
      </c>
      <c r="D4" s="5" t="s">
        <v>38</v>
      </c>
      <c r="E4" s="5" t="s">
        <v>39</v>
      </c>
      <c r="F4" s="5" t="s">
        <v>40</v>
      </c>
      <c r="G4" s="5">
        <v>3</v>
      </c>
      <c r="H4" s="5" t="s">
        <v>41</v>
      </c>
      <c r="I4" s="5" t="s">
        <v>41</v>
      </c>
      <c r="J4" s="5" t="s">
        <v>41</v>
      </c>
      <c r="K4" s="5" t="s">
        <v>41</v>
      </c>
      <c r="L4" s="5" t="s">
        <v>41</v>
      </c>
      <c r="M4" s="5" t="s">
        <v>41</v>
      </c>
      <c r="N4" s="5" t="s">
        <v>41</v>
      </c>
      <c r="O4" s="5" t="s">
        <v>41</v>
      </c>
      <c r="P4" s="5" t="s">
        <v>42</v>
      </c>
      <c r="Q4" s="7">
        <f t="shared" si="0"/>
        <v>0</v>
      </c>
      <c r="R4" s="3"/>
      <c r="S4" s="3"/>
      <c r="T4" s="3"/>
      <c r="U4" s="3"/>
      <c r="V4" s="3"/>
      <c r="W4" s="3"/>
      <c r="X4" s="3"/>
    </row>
    <row r="5" spans="1:24" x14ac:dyDescent="0.15">
      <c r="A5" s="5" t="s">
        <v>43</v>
      </c>
      <c r="B5" s="5" t="s">
        <v>44</v>
      </c>
      <c r="C5" s="5" t="s">
        <v>45</v>
      </c>
      <c r="D5" s="5" t="s">
        <v>38</v>
      </c>
      <c r="E5" s="5" t="s">
        <v>46</v>
      </c>
      <c r="F5" s="5" t="s">
        <v>21</v>
      </c>
      <c r="G5" s="5">
        <v>4</v>
      </c>
      <c r="H5" s="5" t="s">
        <v>47</v>
      </c>
      <c r="I5" s="5" t="s">
        <v>47</v>
      </c>
      <c r="J5" s="5" t="s">
        <v>47</v>
      </c>
      <c r="K5" s="5" t="s">
        <v>47</v>
      </c>
      <c r="L5" s="5" t="s">
        <v>47</v>
      </c>
      <c r="M5" s="5" t="s">
        <v>47</v>
      </c>
      <c r="N5" s="5" t="s">
        <v>47</v>
      </c>
      <c r="O5" s="5" t="s">
        <v>47</v>
      </c>
      <c r="P5" s="5" t="s">
        <v>47</v>
      </c>
      <c r="Q5" s="7">
        <f t="shared" si="0"/>
        <v>0</v>
      </c>
      <c r="R5" s="3"/>
      <c r="S5" s="3"/>
      <c r="T5" s="3"/>
      <c r="U5" s="3"/>
      <c r="V5" s="3"/>
      <c r="W5" s="3"/>
      <c r="X5" s="3"/>
    </row>
    <row r="6" spans="1:24" x14ac:dyDescent="0.15">
      <c r="A6" s="5" t="s">
        <v>43</v>
      </c>
      <c r="B6" s="5" t="s">
        <v>48</v>
      </c>
      <c r="C6" s="5" t="s">
        <v>45</v>
      </c>
      <c r="D6" s="5" t="s">
        <v>38</v>
      </c>
      <c r="E6" s="5" t="s">
        <v>46</v>
      </c>
      <c r="F6" s="5" t="s">
        <v>21</v>
      </c>
      <c r="G6" s="5">
        <v>4</v>
      </c>
      <c r="H6" s="5" t="s">
        <v>49</v>
      </c>
      <c r="I6" s="5" t="s">
        <v>49</v>
      </c>
      <c r="J6" s="5" t="s">
        <v>49</v>
      </c>
      <c r="K6" s="5" t="s">
        <v>49</v>
      </c>
      <c r="L6" s="5" t="s">
        <v>49</v>
      </c>
      <c r="M6" s="5" t="s">
        <v>49</v>
      </c>
      <c r="N6" s="5" t="s">
        <v>49</v>
      </c>
      <c r="O6" s="5" t="s">
        <v>49</v>
      </c>
      <c r="P6" s="5" t="s">
        <v>49</v>
      </c>
      <c r="Q6" s="7">
        <f t="shared" si="0"/>
        <v>0</v>
      </c>
      <c r="R6" s="3"/>
      <c r="S6" s="3"/>
      <c r="T6" s="3"/>
      <c r="U6" s="3"/>
      <c r="V6" s="3"/>
      <c r="W6" s="3"/>
      <c r="X6" s="3"/>
    </row>
    <row r="7" spans="1:24" x14ac:dyDescent="0.15">
      <c r="A7" s="5" t="s">
        <v>50</v>
      </c>
      <c r="B7" s="5" t="s">
        <v>51</v>
      </c>
      <c r="C7" s="5" t="s">
        <v>52</v>
      </c>
      <c r="D7" s="5" t="s">
        <v>53</v>
      </c>
      <c r="E7" s="5" t="s">
        <v>54</v>
      </c>
      <c r="F7" s="5" t="s">
        <v>55</v>
      </c>
      <c r="G7" s="5">
        <v>5</v>
      </c>
      <c r="H7" s="5" t="s">
        <v>56</v>
      </c>
      <c r="I7" s="5" t="s">
        <v>56</v>
      </c>
      <c r="J7" s="5" t="s">
        <v>56</v>
      </c>
      <c r="K7" s="5" t="s">
        <v>56</v>
      </c>
      <c r="L7" s="5" t="s">
        <v>56</v>
      </c>
      <c r="M7" s="5" t="s">
        <v>56</v>
      </c>
      <c r="N7" s="5" t="s">
        <v>56</v>
      </c>
      <c r="O7" s="5" t="s">
        <v>56</v>
      </c>
      <c r="P7" s="5" t="s">
        <v>57</v>
      </c>
      <c r="Q7" s="7">
        <f t="shared" si="0"/>
        <v>0</v>
      </c>
      <c r="R7" s="3"/>
      <c r="S7" s="3"/>
      <c r="T7" s="3"/>
      <c r="U7" s="3"/>
      <c r="V7" s="3"/>
      <c r="W7" s="3"/>
      <c r="X7" s="3"/>
    </row>
    <row r="8" spans="1:24" x14ac:dyDescent="0.15">
      <c r="A8" s="5" t="s">
        <v>58</v>
      </c>
      <c r="B8" s="5" t="s">
        <v>59</v>
      </c>
      <c r="C8" s="5" t="s">
        <v>37</v>
      </c>
      <c r="D8" s="5" t="s">
        <v>38</v>
      </c>
      <c r="E8" s="5" t="s">
        <v>39</v>
      </c>
      <c r="F8" s="5" t="s">
        <v>40</v>
      </c>
      <c r="G8" s="5">
        <v>6</v>
      </c>
      <c r="H8" s="5" t="s">
        <v>60</v>
      </c>
      <c r="I8" s="5" t="s">
        <v>61</v>
      </c>
      <c r="J8" s="5" t="s">
        <v>61</v>
      </c>
      <c r="K8" s="5" t="s">
        <v>61</v>
      </c>
      <c r="L8" s="5" t="s">
        <v>61</v>
      </c>
      <c r="M8" s="5" t="s">
        <v>61</v>
      </c>
      <c r="N8" s="5" t="s">
        <v>61</v>
      </c>
      <c r="O8" s="5" t="s">
        <v>61</v>
      </c>
      <c r="P8" s="5" t="s">
        <v>60</v>
      </c>
      <c r="Q8" s="7">
        <f t="shared" si="0"/>
        <v>0</v>
      </c>
      <c r="R8" s="3"/>
      <c r="S8" s="3"/>
      <c r="T8" s="3"/>
      <c r="U8" s="3"/>
      <c r="V8" s="3"/>
      <c r="W8" s="3"/>
      <c r="X8" s="3"/>
    </row>
    <row r="9" spans="1:24" x14ac:dyDescent="0.15">
      <c r="A9" s="5" t="s">
        <v>58</v>
      </c>
      <c r="B9" s="5" t="s">
        <v>62</v>
      </c>
      <c r="C9" s="5" t="s">
        <v>37</v>
      </c>
      <c r="D9" s="5" t="s">
        <v>38</v>
      </c>
      <c r="E9" s="5" t="s">
        <v>39</v>
      </c>
      <c r="F9" s="5" t="s">
        <v>40</v>
      </c>
      <c r="G9" s="5">
        <v>6</v>
      </c>
      <c r="H9" s="5" t="s">
        <v>63</v>
      </c>
      <c r="I9" s="5" t="s">
        <v>64</v>
      </c>
      <c r="J9" s="5" t="s">
        <v>64</v>
      </c>
      <c r="K9" s="5" t="s">
        <v>65</v>
      </c>
      <c r="L9" s="5" t="s">
        <v>64</v>
      </c>
      <c r="M9" s="5" t="s">
        <v>64</v>
      </c>
      <c r="N9" s="5" t="s">
        <v>64</v>
      </c>
      <c r="O9" s="5" t="s">
        <v>64</v>
      </c>
      <c r="P9" s="5" t="s">
        <v>63</v>
      </c>
      <c r="Q9" s="7">
        <f t="shared" si="0"/>
        <v>0</v>
      </c>
      <c r="R9" s="3"/>
      <c r="S9" s="3"/>
      <c r="T9" s="3"/>
      <c r="U9" s="3"/>
      <c r="V9" s="3"/>
      <c r="W9" s="3"/>
      <c r="X9" s="3"/>
    </row>
    <row r="10" spans="1:24" x14ac:dyDescent="0.15">
      <c r="A10" s="5" t="s">
        <v>58</v>
      </c>
      <c r="B10" s="5" t="s">
        <v>66</v>
      </c>
      <c r="C10" s="5" t="s">
        <v>37</v>
      </c>
      <c r="D10" s="5" t="s">
        <v>38</v>
      </c>
      <c r="E10" s="5" t="s">
        <v>39</v>
      </c>
      <c r="F10" s="5" t="s">
        <v>40</v>
      </c>
      <c r="G10" s="5">
        <v>6</v>
      </c>
      <c r="H10" s="5" t="s">
        <v>67</v>
      </c>
      <c r="I10" s="5" t="s">
        <v>67</v>
      </c>
      <c r="J10" s="5" t="s">
        <v>67</v>
      </c>
      <c r="K10" s="5" t="s">
        <v>67</v>
      </c>
      <c r="L10" s="5" t="s">
        <v>67</v>
      </c>
      <c r="M10" s="5" t="s">
        <v>67</v>
      </c>
      <c r="N10" s="5" t="s">
        <v>67</v>
      </c>
      <c r="O10" s="5" t="s">
        <v>67</v>
      </c>
      <c r="P10" s="5" t="s">
        <v>67</v>
      </c>
      <c r="Q10" s="7">
        <f t="shared" si="0"/>
        <v>0</v>
      </c>
      <c r="R10" s="3"/>
      <c r="S10" s="3"/>
      <c r="T10" s="3"/>
      <c r="U10" s="3"/>
      <c r="V10" s="3"/>
      <c r="W10" s="3"/>
      <c r="X10" s="3"/>
    </row>
    <row r="11" spans="1:24" x14ac:dyDescent="0.15">
      <c r="A11" s="5" t="s">
        <v>58</v>
      </c>
      <c r="B11" s="5" t="s">
        <v>68</v>
      </c>
      <c r="C11" s="5" t="s">
        <v>37</v>
      </c>
      <c r="D11" s="5" t="s">
        <v>38</v>
      </c>
      <c r="E11" s="5" t="s">
        <v>39</v>
      </c>
      <c r="F11" s="5" t="s">
        <v>40</v>
      </c>
      <c r="G11" s="5">
        <v>6</v>
      </c>
      <c r="H11" s="5" t="s">
        <v>69</v>
      </c>
      <c r="I11" s="5" t="s">
        <v>70</v>
      </c>
      <c r="J11" s="5" t="s">
        <v>71</v>
      </c>
      <c r="K11" s="5" t="s">
        <v>72</v>
      </c>
      <c r="L11" s="5" t="s">
        <v>73</v>
      </c>
      <c r="M11" s="5" t="s">
        <v>71</v>
      </c>
      <c r="N11" s="5" t="s">
        <v>71</v>
      </c>
      <c r="O11" s="5" t="s">
        <v>70</v>
      </c>
      <c r="P11" s="5" t="s">
        <v>74</v>
      </c>
      <c r="Q11" s="7">
        <f t="shared" si="0"/>
        <v>0</v>
      </c>
      <c r="R11" s="3"/>
      <c r="S11" s="3"/>
      <c r="T11" s="3"/>
      <c r="U11" s="3"/>
      <c r="V11" s="3"/>
      <c r="W11" s="3"/>
      <c r="X11" s="3"/>
    </row>
    <row r="12" spans="1:24" x14ac:dyDescent="0.15">
      <c r="A12" s="5" t="s">
        <v>75</v>
      </c>
      <c r="B12" s="5" t="s">
        <v>76</v>
      </c>
      <c r="C12" s="5" t="s">
        <v>77</v>
      </c>
      <c r="D12" s="5" t="s">
        <v>19</v>
      </c>
      <c r="E12" s="5" t="s">
        <v>78</v>
      </c>
      <c r="F12" s="5" t="s">
        <v>21</v>
      </c>
      <c r="G12" s="5">
        <v>7</v>
      </c>
      <c r="H12" s="5" t="s">
        <v>79</v>
      </c>
      <c r="I12" s="5" t="s">
        <v>79</v>
      </c>
      <c r="J12" s="5" t="s">
        <v>79</v>
      </c>
      <c r="K12" s="5" t="s">
        <v>79</v>
      </c>
      <c r="L12" s="5" t="s">
        <v>79</v>
      </c>
      <c r="M12" s="5" t="s">
        <v>79</v>
      </c>
      <c r="N12" s="5" t="s">
        <v>79</v>
      </c>
      <c r="O12" s="5" t="s">
        <v>80</v>
      </c>
      <c r="P12" s="5" t="s">
        <v>79</v>
      </c>
      <c r="Q12" s="7">
        <f t="shared" si="0"/>
        <v>0</v>
      </c>
      <c r="R12" s="3"/>
      <c r="S12" s="3"/>
      <c r="T12" s="3"/>
      <c r="U12" s="3"/>
      <c r="V12" s="3"/>
      <c r="W12" s="3"/>
      <c r="X12" s="3"/>
    </row>
    <row r="13" spans="1:24" x14ac:dyDescent="0.15">
      <c r="A13" s="5" t="s">
        <v>81</v>
      </c>
      <c r="B13" s="5" t="s">
        <v>82</v>
      </c>
      <c r="C13" s="5" t="s">
        <v>83</v>
      </c>
      <c r="D13" s="5" t="s">
        <v>84</v>
      </c>
      <c r="E13" s="5" t="s">
        <v>85</v>
      </c>
      <c r="F13" s="5" t="s">
        <v>21</v>
      </c>
      <c r="G13" s="5">
        <v>8</v>
      </c>
      <c r="H13" s="5" t="s">
        <v>86</v>
      </c>
      <c r="I13" s="5" t="s">
        <v>86</v>
      </c>
      <c r="J13" s="5" t="s">
        <v>86</v>
      </c>
      <c r="K13" s="5" t="s">
        <v>87</v>
      </c>
      <c r="L13" s="5" t="s">
        <v>86</v>
      </c>
      <c r="M13" s="5" t="s">
        <v>86</v>
      </c>
      <c r="N13" s="5" t="s">
        <v>86</v>
      </c>
      <c r="O13" s="5" t="s">
        <v>86</v>
      </c>
      <c r="P13" s="5" t="s">
        <v>86</v>
      </c>
      <c r="Q13" s="7">
        <f t="shared" si="0"/>
        <v>0</v>
      </c>
      <c r="R13" s="3"/>
      <c r="S13" s="3"/>
      <c r="T13" s="3"/>
      <c r="U13" s="3"/>
      <c r="V13" s="3"/>
      <c r="W13" s="3"/>
      <c r="X13" s="3"/>
    </row>
    <row r="14" spans="1:24" x14ac:dyDescent="0.15">
      <c r="A14" s="5" t="s">
        <v>81</v>
      </c>
      <c r="B14" s="5" t="s">
        <v>88</v>
      </c>
      <c r="C14" s="5" t="s">
        <v>89</v>
      </c>
      <c r="D14" s="5" t="s">
        <v>84</v>
      </c>
      <c r="E14" s="5" t="s">
        <v>32</v>
      </c>
      <c r="F14" s="5" t="s">
        <v>21</v>
      </c>
      <c r="G14" s="5">
        <v>9</v>
      </c>
      <c r="H14" s="5" t="s">
        <v>90</v>
      </c>
      <c r="I14" s="5" t="s">
        <v>90</v>
      </c>
      <c r="J14" s="5" t="s">
        <v>90</v>
      </c>
      <c r="K14" s="5" t="s">
        <v>90</v>
      </c>
      <c r="L14" s="5" t="s">
        <v>90</v>
      </c>
      <c r="M14" s="5" t="s">
        <v>90</v>
      </c>
      <c r="N14" s="5" t="s">
        <v>90</v>
      </c>
      <c r="O14" s="5" t="s">
        <v>90</v>
      </c>
      <c r="P14" s="5" t="s">
        <v>90</v>
      </c>
      <c r="Q14" s="7">
        <f t="shared" si="0"/>
        <v>0</v>
      </c>
      <c r="R14" s="3"/>
      <c r="S14" s="3"/>
      <c r="T14" s="3"/>
      <c r="U14" s="3"/>
      <c r="V14" s="3"/>
      <c r="W14" s="3"/>
      <c r="X14" s="3"/>
    </row>
    <row r="15" spans="1:24" x14ac:dyDescent="0.15">
      <c r="A15" s="5" t="s">
        <v>81</v>
      </c>
      <c r="B15" s="5" t="s">
        <v>91</v>
      </c>
      <c r="C15" s="5" t="s">
        <v>89</v>
      </c>
      <c r="D15" s="5" t="s">
        <v>84</v>
      </c>
      <c r="E15" s="5" t="s">
        <v>92</v>
      </c>
      <c r="F15" s="5" t="s">
        <v>93</v>
      </c>
      <c r="G15" s="5">
        <v>10</v>
      </c>
      <c r="H15" s="5" t="s">
        <v>94</v>
      </c>
      <c r="I15" s="5" t="s">
        <v>95</v>
      </c>
      <c r="J15" s="5" t="s">
        <v>96</v>
      </c>
      <c r="K15" s="5" t="s">
        <v>97</v>
      </c>
      <c r="L15" s="5" t="s">
        <v>98</v>
      </c>
      <c r="M15" s="5" t="s">
        <v>99</v>
      </c>
      <c r="N15" s="5" t="s">
        <v>100</v>
      </c>
      <c r="O15" s="5" t="s">
        <v>101</v>
      </c>
      <c r="P15" s="5" t="s">
        <v>102</v>
      </c>
      <c r="Q15" s="7">
        <f t="shared" si="0"/>
        <v>0</v>
      </c>
      <c r="R15" s="3"/>
      <c r="S15" s="3"/>
      <c r="T15" s="3"/>
      <c r="U15" s="3"/>
      <c r="V15" s="3"/>
      <c r="W15" s="3"/>
      <c r="X15" s="3"/>
    </row>
    <row r="16" spans="1:24" x14ac:dyDescent="0.15">
      <c r="A16" s="5" t="s">
        <v>81</v>
      </c>
      <c r="B16" s="5" t="s">
        <v>103</v>
      </c>
      <c r="C16" s="5" t="s">
        <v>89</v>
      </c>
      <c r="D16" s="5" t="s">
        <v>84</v>
      </c>
      <c r="E16" s="5" t="s">
        <v>104</v>
      </c>
      <c r="F16" s="5" t="s">
        <v>21</v>
      </c>
      <c r="G16" s="5">
        <v>10</v>
      </c>
      <c r="H16" s="5" t="s">
        <v>94</v>
      </c>
      <c r="I16" s="5" t="s">
        <v>105</v>
      </c>
      <c r="J16" s="5" t="s">
        <v>106</v>
      </c>
      <c r="K16" s="5" t="s">
        <v>107</v>
      </c>
      <c r="L16" s="5" t="s">
        <v>108</v>
      </c>
      <c r="M16" s="5" t="s">
        <v>90</v>
      </c>
      <c r="N16" s="5" t="s">
        <v>109</v>
      </c>
      <c r="O16" s="5" t="s">
        <v>110</v>
      </c>
      <c r="P16" s="5" t="s">
        <v>111</v>
      </c>
      <c r="Q16" s="7">
        <f t="shared" si="0"/>
        <v>0</v>
      </c>
      <c r="R16" s="3"/>
      <c r="S16" s="3"/>
      <c r="T16" s="3"/>
      <c r="U16" s="3"/>
      <c r="V16" s="3"/>
      <c r="W16" s="3"/>
      <c r="X16" s="3"/>
    </row>
    <row r="17" spans="1:24" x14ac:dyDescent="0.15">
      <c r="A17" s="5" t="s">
        <v>81</v>
      </c>
      <c r="B17" s="5" t="s">
        <v>112</v>
      </c>
      <c r="C17" s="5" t="s">
        <v>89</v>
      </c>
      <c r="D17" s="5" t="s">
        <v>84</v>
      </c>
      <c r="E17" s="5" t="s">
        <v>113</v>
      </c>
      <c r="F17" s="5" t="s">
        <v>40</v>
      </c>
      <c r="G17" s="5">
        <v>10</v>
      </c>
      <c r="H17" s="5" t="s">
        <v>94</v>
      </c>
      <c r="I17" s="5" t="s">
        <v>95</v>
      </c>
      <c r="J17" s="5" t="s">
        <v>96</v>
      </c>
      <c r="K17" s="5" t="s">
        <v>97</v>
      </c>
      <c r="L17" s="5" t="s">
        <v>98</v>
      </c>
      <c r="M17" s="5" t="s">
        <v>90</v>
      </c>
      <c r="N17" s="5" t="s">
        <v>114</v>
      </c>
      <c r="O17" s="5" t="s">
        <v>110</v>
      </c>
      <c r="P17" s="5" t="s">
        <v>111</v>
      </c>
      <c r="Q17" s="7">
        <f t="shared" si="0"/>
        <v>0</v>
      </c>
      <c r="R17" s="3"/>
      <c r="S17" s="3"/>
      <c r="T17" s="3"/>
      <c r="U17" s="3"/>
      <c r="V17" s="3"/>
      <c r="W17" s="3"/>
      <c r="X17" s="3"/>
    </row>
    <row r="18" spans="1:24" x14ac:dyDescent="0.15">
      <c r="A18" s="5" t="s">
        <v>81</v>
      </c>
      <c r="B18" s="5" t="s">
        <v>115</v>
      </c>
      <c r="C18" s="5" t="s">
        <v>89</v>
      </c>
      <c r="D18" s="5" t="s">
        <v>84</v>
      </c>
      <c r="E18" s="5" t="s">
        <v>116</v>
      </c>
      <c r="F18" s="5" t="s">
        <v>117</v>
      </c>
      <c r="G18" s="5">
        <v>10</v>
      </c>
      <c r="H18" s="5" t="s">
        <v>94</v>
      </c>
      <c r="I18" s="5" t="s">
        <v>118</v>
      </c>
      <c r="J18" s="5" t="s">
        <v>106</v>
      </c>
      <c r="K18" s="5" t="s">
        <v>119</v>
      </c>
      <c r="L18" s="5" t="s">
        <v>120</v>
      </c>
      <c r="M18" s="5" t="s">
        <v>90</v>
      </c>
      <c r="N18" s="5" t="s">
        <v>121</v>
      </c>
      <c r="O18" s="5" t="s">
        <v>110</v>
      </c>
      <c r="P18" s="5" t="s">
        <v>111</v>
      </c>
      <c r="Q18" s="7">
        <f t="shared" si="0"/>
        <v>0</v>
      </c>
      <c r="R18" s="3"/>
      <c r="S18" s="3"/>
      <c r="T18" s="3"/>
      <c r="U18" s="3"/>
      <c r="V18" s="3"/>
      <c r="W18" s="3"/>
      <c r="X18" s="3"/>
    </row>
    <row r="19" spans="1:24" x14ac:dyDescent="0.15">
      <c r="A19" s="5" t="s">
        <v>81</v>
      </c>
      <c r="B19" s="5" t="s">
        <v>122</v>
      </c>
      <c r="C19" s="5" t="s">
        <v>89</v>
      </c>
      <c r="D19" s="5" t="s">
        <v>84</v>
      </c>
      <c r="E19" s="5" t="s">
        <v>113</v>
      </c>
      <c r="F19" s="5" t="s">
        <v>40</v>
      </c>
      <c r="G19" s="5">
        <v>10</v>
      </c>
      <c r="H19" s="5" t="s">
        <v>94</v>
      </c>
      <c r="I19" s="5" t="s">
        <v>123</v>
      </c>
      <c r="J19" s="5" t="s">
        <v>106</v>
      </c>
      <c r="K19" s="5" t="s">
        <v>124</v>
      </c>
      <c r="L19" s="5" t="s">
        <v>120</v>
      </c>
      <c r="M19" s="5" t="s">
        <v>125</v>
      </c>
      <c r="N19" s="5" t="s">
        <v>126</v>
      </c>
      <c r="O19" s="5" t="s">
        <v>110</v>
      </c>
      <c r="P19" s="5" t="s">
        <v>127</v>
      </c>
      <c r="Q19" s="7">
        <f t="shared" si="0"/>
        <v>0</v>
      </c>
      <c r="R19" s="3"/>
      <c r="S19" s="3"/>
      <c r="T19" s="3"/>
      <c r="U19" s="3"/>
      <c r="V19" s="3"/>
      <c r="W19" s="3"/>
      <c r="X19" s="3"/>
    </row>
    <row r="20" spans="1:24" x14ac:dyDescent="0.15">
      <c r="A20" s="5" t="s">
        <v>81</v>
      </c>
      <c r="B20" s="5" t="s">
        <v>128</v>
      </c>
      <c r="C20" s="5" t="s">
        <v>89</v>
      </c>
      <c r="D20" s="5" t="s">
        <v>84</v>
      </c>
      <c r="E20" s="5" t="s">
        <v>129</v>
      </c>
      <c r="F20" s="5" t="s">
        <v>93</v>
      </c>
      <c r="G20" s="5">
        <v>11</v>
      </c>
      <c r="H20" s="5" t="s">
        <v>130</v>
      </c>
      <c r="I20" s="5" t="s">
        <v>131</v>
      </c>
      <c r="J20" s="5" t="s">
        <v>132</v>
      </c>
      <c r="K20" s="5" t="s">
        <v>133</v>
      </c>
      <c r="L20" s="5" t="s">
        <v>134</v>
      </c>
      <c r="M20" s="5" t="s">
        <v>132</v>
      </c>
      <c r="N20" s="5" t="s">
        <v>132</v>
      </c>
      <c r="O20" s="5" t="s">
        <v>131</v>
      </c>
      <c r="P20" s="5" t="s">
        <v>135</v>
      </c>
      <c r="Q20" s="7">
        <f t="shared" si="0"/>
        <v>0</v>
      </c>
      <c r="R20" s="3"/>
      <c r="S20" s="3"/>
      <c r="T20" s="3"/>
      <c r="U20" s="3"/>
      <c r="V20" s="3"/>
      <c r="W20" s="3"/>
      <c r="X20" s="3"/>
    </row>
    <row r="21" spans="1:24" x14ac:dyDescent="0.15">
      <c r="A21" s="5" t="s">
        <v>81</v>
      </c>
      <c r="B21" s="5" t="s">
        <v>136</v>
      </c>
      <c r="C21" s="5" t="s">
        <v>89</v>
      </c>
      <c r="D21" s="5" t="s">
        <v>84</v>
      </c>
      <c r="E21" s="5" t="s">
        <v>129</v>
      </c>
      <c r="F21" s="5" t="s">
        <v>93</v>
      </c>
      <c r="G21" s="5">
        <v>12</v>
      </c>
      <c r="H21" s="5" t="s">
        <v>94</v>
      </c>
      <c r="I21" s="5" t="s">
        <v>95</v>
      </c>
      <c r="J21" s="5" t="s">
        <v>137</v>
      </c>
      <c r="K21" s="5" t="s">
        <v>97</v>
      </c>
      <c r="L21" s="5" t="s">
        <v>138</v>
      </c>
      <c r="M21" s="5" t="s">
        <v>99</v>
      </c>
      <c r="N21" s="5" t="s">
        <v>139</v>
      </c>
      <c r="O21" s="5" t="s">
        <v>101</v>
      </c>
      <c r="P21" s="5" t="s">
        <v>140</v>
      </c>
      <c r="Q21" s="7">
        <f t="shared" si="0"/>
        <v>0</v>
      </c>
      <c r="R21" s="3"/>
      <c r="S21" s="3"/>
      <c r="T21" s="3"/>
      <c r="U21" s="3"/>
      <c r="V21" s="3"/>
      <c r="W21" s="3"/>
      <c r="X21" s="3"/>
    </row>
    <row r="22" spans="1:24" x14ac:dyDescent="0.15">
      <c r="A22" s="5" t="s">
        <v>81</v>
      </c>
      <c r="B22" s="5" t="s">
        <v>141</v>
      </c>
      <c r="C22" s="5" t="s">
        <v>89</v>
      </c>
      <c r="D22" s="5" t="s">
        <v>84</v>
      </c>
      <c r="E22" s="5" t="s">
        <v>129</v>
      </c>
      <c r="F22" s="5" t="s">
        <v>93</v>
      </c>
      <c r="G22" s="5">
        <v>12</v>
      </c>
      <c r="H22" s="5" t="s">
        <v>94</v>
      </c>
      <c r="I22" s="5" t="s">
        <v>95</v>
      </c>
      <c r="J22" s="5" t="s">
        <v>142</v>
      </c>
      <c r="K22" s="5" t="s">
        <v>97</v>
      </c>
      <c r="L22" s="5" t="s">
        <v>143</v>
      </c>
      <c r="M22" s="5" t="s">
        <v>144</v>
      </c>
      <c r="N22" s="5" t="s">
        <v>145</v>
      </c>
      <c r="O22" s="5" t="s">
        <v>146</v>
      </c>
      <c r="P22" s="5" t="s">
        <v>147</v>
      </c>
      <c r="Q22" s="7">
        <f t="shared" si="0"/>
        <v>0</v>
      </c>
      <c r="R22" s="3"/>
      <c r="S22" s="3"/>
      <c r="T22" s="3"/>
      <c r="U22" s="3"/>
      <c r="V22" s="3"/>
      <c r="W22" s="3"/>
      <c r="X22" s="3"/>
    </row>
    <row r="23" spans="1:24" x14ac:dyDescent="0.15">
      <c r="A23" s="5" t="s">
        <v>81</v>
      </c>
      <c r="B23" s="5" t="s">
        <v>148</v>
      </c>
      <c r="C23" s="5" t="s">
        <v>149</v>
      </c>
      <c r="D23" s="5" t="s">
        <v>84</v>
      </c>
      <c r="E23" s="5" t="s">
        <v>92</v>
      </c>
      <c r="F23" s="5" t="s">
        <v>93</v>
      </c>
      <c r="G23" s="5">
        <v>10</v>
      </c>
      <c r="H23" s="5" t="s">
        <v>94</v>
      </c>
      <c r="I23" s="5" t="s">
        <v>150</v>
      </c>
      <c r="J23" s="5" t="s">
        <v>151</v>
      </c>
      <c r="K23" s="5" t="s">
        <v>152</v>
      </c>
      <c r="L23" s="5" t="s">
        <v>153</v>
      </c>
      <c r="M23" s="5" t="s">
        <v>154</v>
      </c>
      <c r="N23" s="5" t="s">
        <v>155</v>
      </c>
      <c r="O23" s="5" t="s">
        <v>156</v>
      </c>
      <c r="P23" s="5" t="s">
        <v>157</v>
      </c>
      <c r="Q23" s="7">
        <f t="shared" si="0"/>
        <v>0</v>
      </c>
      <c r="R23" s="3"/>
      <c r="S23" s="3"/>
      <c r="T23" s="3"/>
      <c r="U23" s="3"/>
      <c r="V23" s="3"/>
      <c r="W23" s="3"/>
      <c r="X23" s="3"/>
    </row>
    <row r="24" spans="1:24" x14ac:dyDescent="0.15">
      <c r="A24" s="5" t="s">
        <v>158</v>
      </c>
      <c r="B24" s="5" t="s">
        <v>159</v>
      </c>
      <c r="C24" s="5" t="s">
        <v>160</v>
      </c>
      <c r="D24" s="5" t="s">
        <v>19</v>
      </c>
      <c r="E24" s="5" t="s">
        <v>92</v>
      </c>
      <c r="F24" s="5" t="s">
        <v>93</v>
      </c>
      <c r="G24" s="5">
        <v>1</v>
      </c>
      <c r="H24" s="5" t="s">
        <v>161</v>
      </c>
      <c r="I24" s="5" t="s">
        <v>162</v>
      </c>
      <c r="J24" s="5" t="s">
        <v>163</v>
      </c>
      <c r="K24" s="5" t="s">
        <v>25</v>
      </c>
      <c r="L24" s="5" t="s">
        <v>25</v>
      </c>
      <c r="M24" s="5" t="s">
        <v>25</v>
      </c>
      <c r="N24" s="5" t="s">
        <v>164</v>
      </c>
      <c r="O24" s="5" t="s">
        <v>25</v>
      </c>
      <c r="P24" s="5" t="s">
        <v>165</v>
      </c>
      <c r="Q24" s="7">
        <f t="shared" si="0"/>
        <v>4</v>
      </c>
      <c r="R24" s="3"/>
      <c r="S24" s="3"/>
      <c r="T24" s="3"/>
      <c r="U24" s="3"/>
      <c r="V24" s="3"/>
      <c r="W24" s="3"/>
      <c r="X24" s="3"/>
    </row>
    <row r="25" spans="1:24" x14ac:dyDescent="0.15">
      <c r="A25" s="5" t="s">
        <v>166</v>
      </c>
      <c r="B25" s="5" t="s">
        <v>167</v>
      </c>
      <c r="C25" s="5" t="s">
        <v>168</v>
      </c>
      <c r="D25" s="5" t="s">
        <v>84</v>
      </c>
      <c r="E25" s="5" t="s">
        <v>32</v>
      </c>
      <c r="F25" s="5" t="s">
        <v>21</v>
      </c>
      <c r="G25" s="5">
        <v>9</v>
      </c>
      <c r="H25" s="5" t="s">
        <v>169</v>
      </c>
      <c r="I25" s="5" t="s">
        <v>170</v>
      </c>
      <c r="J25" s="5" t="s">
        <v>171</v>
      </c>
      <c r="K25" s="5" t="s">
        <v>172</v>
      </c>
      <c r="L25" s="5" t="s">
        <v>25</v>
      </c>
      <c r="M25" s="5" t="s">
        <v>173</v>
      </c>
      <c r="N25" s="5" t="s">
        <v>174</v>
      </c>
      <c r="O25" s="5" t="s">
        <v>25</v>
      </c>
      <c r="P25" s="5" t="s">
        <v>175</v>
      </c>
      <c r="Q25" s="7">
        <f t="shared" si="0"/>
        <v>2</v>
      </c>
      <c r="R25" s="3"/>
      <c r="S25" s="3"/>
      <c r="T25" s="3"/>
      <c r="U25" s="3"/>
      <c r="V25" s="3"/>
      <c r="W25" s="3"/>
      <c r="X25" s="3"/>
    </row>
    <row r="26" spans="1:24" x14ac:dyDescent="0.15">
      <c r="A26" s="5" t="s">
        <v>166</v>
      </c>
      <c r="B26" s="5" t="s">
        <v>176</v>
      </c>
      <c r="C26" s="5" t="s">
        <v>177</v>
      </c>
      <c r="D26" s="5" t="s">
        <v>84</v>
      </c>
      <c r="E26" s="5" t="s">
        <v>116</v>
      </c>
      <c r="F26" s="5" t="s">
        <v>117</v>
      </c>
      <c r="G26" s="5">
        <v>13</v>
      </c>
      <c r="H26" s="5" t="s">
        <v>25</v>
      </c>
      <c r="I26" s="5" t="s">
        <v>178</v>
      </c>
      <c r="J26" s="5" t="s">
        <v>179</v>
      </c>
      <c r="K26" s="5" t="s">
        <v>25</v>
      </c>
      <c r="L26" s="5" t="s">
        <v>25</v>
      </c>
      <c r="M26" s="5" t="s">
        <v>180</v>
      </c>
      <c r="N26" s="5" t="s">
        <v>181</v>
      </c>
      <c r="O26" s="5" t="s">
        <v>25</v>
      </c>
      <c r="P26" s="5" t="s">
        <v>25</v>
      </c>
      <c r="Q26" s="7">
        <f t="shared" si="0"/>
        <v>5</v>
      </c>
      <c r="R26" s="3"/>
      <c r="S26" s="3"/>
      <c r="T26" s="3"/>
      <c r="U26" s="3"/>
      <c r="V26" s="3"/>
      <c r="W26" s="3"/>
      <c r="X26" s="3"/>
    </row>
    <row r="27" spans="1:24" x14ac:dyDescent="0.15">
      <c r="A27" s="5" t="s">
        <v>166</v>
      </c>
      <c r="B27" s="5" t="s">
        <v>182</v>
      </c>
      <c r="C27" s="5" t="s">
        <v>183</v>
      </c>
      <c r="D27" s="5" t="s">
        <v>84</v>
      </c>
      <c r="E27" s="5" t="s">
        <v>184</v>
      </c>
      <c r="F27" s="5" t="s">
        <v>21</v>
      </c>
      <c r="G27" s="5">
        <v>13</v>
      </c>
      <c r="H27" s="5" t="s">
        <v>25</v>
      </c>
      <c r="I27" s="5" t="s">
        <v>185</v>
      </c>
      <c r="J27" s="5" t="s">
        <v>186</v>
      </c>
      <c r="K27" s="5" t="s">
        <v>25</v>
      </c>
      <c r="L27" s="5" t="s">
        <v>25</v>
      </c>
      <c r="M27" s="5" t="s">
        <v>187</v>
      </c>
      <c r="N27" s="5" t="s">
        <v>188</v>
      </c>
      <c r="O27" s="5" t="s">
        <v>25</v>
      </c>
      <c r="P27" s="5" t="s">
        <v>25</v>
      </c>
      <c r="Q27" s="7">
        <f t="shared" si="0"/>
        <v>5</v>
      </c>
      <c r="R27" s="3"/>
      <c r="S27" s="3"/>
      <c r="T27" s="3"/>
      <c r="U27" s="3"/>
      <c r="V27" s="3"/>
      <c r="W27" s="3"/>
      <c r="X27" s="3"/>
    </row>
    <row r="28" spans="1:24" x14ac:dyDescent="0.15">
      <c r="A28" s="5" t="s">
        <v>189</v>
      </c>
      <c r="B28" s="5" t="s">
        <v>190</v>
      </c>
      <c r="C28" s="5" t="s">
        <v>89</v>
      </c>
      <c r="D28" s="5" t="s">
        <v>84</v>
      </c>
      <c r="E28" s="5" t="s">
        <v>191</v>
      </c>
      <c r="F28" s="5" t="s">
        <v>21</v>
      </c>
      <c r="G28" s="5">
        <v>14</v>
      </c>
      <c r="H28" s="5" t="s">
        <v>192</v>
      </c>
      <c r="I28" s="5" t="s">
        <v>193</v>
      </c>
      <c r="J28" s="5" t="s">
        <v>194</v>
      </c>
      <c r="K28" s="5" t="s">
        <v>195</v>
      </c>
      <c r="L28" s="5" t="s">
        <v>196</v>
      </c>
      <c r="M28" s="5" t="s">
        <v>197</v>
      </c>
      <c r="N28" s="5" t="s">
        <v>198</v>
      </c>
      <c r="O28" s="5" t="s">
        <v>199</v>
      </c>
      <c r="P28" s="5" t="s">
        <v>200</v>
      </c>
      <c r="Q28" s="7">
        <f t="shared" si="0"/>
        <v>0</v>
      </c>
      <c r="R28" s="3"/>
      <c r="S28" s="3"/>
      <c r="T28" s="3"/>
      <c r="U28" s="3"/>
      <c r="V28" s="3"/>
      <c r="W28" s="3"/>
      <c r="X28" s="3"/>
    </row>
    <row r="29" spans="1:24" x14ac:dyDescent="0.15">
      <c r="A29" s="5" t="s">
        <v>189</v>
      </c>
      <c r="B29" s="5" t="s">
        <v>201</v>
      </c>
      <c r="C29" s="5" t="s">
        <v>89</v>
      </c>
      <c r="D29" s="5" t="s">
        <v>84</v>
      </c>
      <c r="E29" s="5" t="s">
        <v>191</v>
      </c>
      <c r="F29" s="5" t="s">
        <v>21</v>
      </c>
      <c r="G29" s="5">
        <v>14</v>
      </c>
      <c r="H29" s="5" t="s">
        <v>202</v>
      </c>
      <c r="I29" s="5" t="s">
        <v>203</v>
      </c>
      <c r="J29" s="5" t="s">
        <v>204</v>
      </c>
      <c r="K29" s="5" t="s">
        <v>205</v>
      </c>
      <c r="L29" s="5" t="s">
        <v>206</v>
      </c>
      <c r="M29" s="5" t="s">
        <v>207</v>
      </c>
      <c r="N29" s="5" t="s">
        <v>208</v>
      </c>
      <c r="O29" s="5" t="s">
        <v>209</v>
      </c>
      <c r="P29" s="5" t="s">
        <v>210</v>
      </c>
      <c r="Q29" s="7">
        <f t="shared" si="0"/>
        <v>0</v>
      </c>
      <c r="R29" s="3"/>
      <c r="S29" s="3"/>
      <c r="T29" s="3"/>
      <c r="U29" s="3"/>
      <c r="V29" s="3"/>
      <c r="W29" s="3"/>
      <c r="X29" s="3"/>
    </row>
    <row r="30" spans="1:24" x14ac:dyDescent="0.15">
      <c r="A30" s="5" t="s">
        <v>189</v>
      </c>
      <c r="B30" s="5" t="s">
        <v>211</v>
      </c>
      <c r="C30" s="5" t="s">
        <v>89</v>
      </c>
      <c r="D30" s="5" t="s">
        <v>84</v>
      </c>
      <c r="E30" s="5" t="s">
        <v>191</v>
      </c>
      <c r="F30" s="5" t="s">
        <v>21</v>
      </c>
      <c r="G30" s="5">
        <v>14</v>
      </c>
      <c r="H30" s="5" t="s">
        <v>192</v>
      </c>
      <c r="I30" s="5" t="s">
        <v>193</v>
      </c>
      <c r="J30" s="5" t="s">
        <v>194</v>
      </c>
      <c r="K30" s="5" t="s">
        <v>212</v>
      </c>
      <c r="L30" s="5" t="s">
        <v>196</v>
      </c>
      <c r="M30" s="5" t="s">
        <v>213</v>
      </c>
      <c r="N30" s="5" t="s">
        <v>214</v>
      </c>
      <c r="O30" s="5" t="s">
        <v>199</v>
      </c>
      <c r="P30" s="5" t="s">
        <v>215</v>
      </c>
      <c r="Q30" s="7">
        <f t="shared" si="0"/>
        <v>0</v>
      </c>
      <c r="R30" s="3"/>
      <c r="S30" s="3"/>
      <c r="T30" s="3"/>
      <c r="U30" s="3"/>
      <c r="V30" s="3"/>
      <c r="W30" s="3"/>
      <c r="X30" s="3"/>
    </row>
    <row r="31" spans="1:24" x14ac:dyDescent="0.15">
      <c r="A31" s="5" t="s">
        <v>189</v>
      </c>
      <c r="B31" s="5" t="s">
        <v>216</v>
      </c>
      <c r="C31" s="5" t="s">
        <v>89</v>
      </c>
      <c r="D31" s="5" t="s">
        <v>84</v>
      </c>
      <c r="E31" s="5" t="s">
        <v>191</v>
      </c>
      <c r="F31" s="5" t="s">
        <v>21</v>
      </c>
      <c r="G31" s="5">
        <v>14</v>
      </c>
      <c r="H31" s="5" t="s">
        <v>192</v>
      </c>
      <c r="I31" s="5" t="s">
        <v>193</v>
      </c>
      <c r="J31" s="5" t="s">
        <v>217</v>
      </c>
      <c r="K31" s="5" t="s">
        <v>195</v>
      </c>
      <c r="L31" s="5" t="s">
        <v>196</v>
      </c>
      <c r="M31" s="5" t="s">
        <v>197</v>
      </c>
      <c r="N31" s="5" t="s">
        <v>218</v>
      </c>
      <c r="O31" s="5" t="s">
        <v>199</v>
      </c>
      <c r="P31" s="5" t="s">
        <v>219</v>
      </c>
      <c r="Q31" s="7">
        <f t="shared" si="0"/>
        <v>0</v>
      </c>
      <c r="R31" s="3"/>
      <c r="S31" s="3"/>
      <c r="T31" s="3"/>
      <c r="U31" s="3"/>
      <c r="V31" s="3"/>
      <c r="W31" s="3"/>
      <c r="X31" s="3"/>
    </row>
    <row r="32" spans="1:24" x14ac:dyDescent="0.15">
      <c r="A32" s="5" t="s">
        <v>220</v>
      </c>
      <c r="B32" s="5" t="s">
        <v>221</v>
      </c>
      <c r="C32" s="5" t="s">
        <v>222</v>
      </c>
      <c r="D32" s="5" t="s">
        <v>223</v>
      </c>
      <c r="E32" s="5" t="s">
        <v>32</v>
      </c>
      <c r="F32" s="5" t="s">
        <v>21</v>
      </c>
      <c r="G32" s="5">
        <v>15</v>
      </c>
      <c r="H32" s="5" t="s">
        <v>224</v>
      </c>
      <c r="I32" s="5" t="s">
        <v>224</v>
      </c>
      <c r="J32" s="5" t="s">
        <v>224</v>
      </c>
      <c r="K32" s="5" t="s">
        <v>224</v>
      </c>
      <c r="L32" s="5" t="s">
        <v>224</v>
      </c>
      <c r="M32" s="5" t="s">
        <v>224</v>
      </c>
      <c r="N32" s="5" t="s">
        <v>224</v>
      </c>
      <c r="O32" s="5" t="s">
        <v>224</v>
      </c>
      <c r="P32" s="5" t="s">
        <v>25</v>
      </c>
      <c r="Q32" s="7">
        <f t="shared" si="0"/>
        <v>1</v>
      </c>
      <c r="R32" s="3"/>
      <c r="S32" s="3"/>
      <c r="T32" s="3"/>
      <c r="U32" s="3"/>
      <c r="V32" s="3"/>
      <c r="W32" s="3"/>
      <c r="X32" s="3"/>
    </row>
    <row r="33" spans="1:24" x14ac:dyDescent="0.15">
      <c r="A33" s="5" t="s">
        <v>225</v>
      </c>
      <c r="B33" s="5" t="s">
        <v>226</v>
      </c>
      <c r="C33" s="5" t="s">
        <v>227</v>
      </c>
      <c r="D33" s="5" t="s">
        <v>19</v>
      </c>
      <c r="E33" s="5" t="s">
        <v>54</v>
      </c>
      <c r="F33" s="5" t="s">
        <v>55</v>
      </c>
      <c r="G33" s="5">
        <v>16</v>
      </c>
      <c r="H33" s="5" t="s">
        <v>228</v>
      </c>
      <c r="I33" s="5" t="s">
        <v>229</v>
      </c>
      <c r="J33" s="5" t="s">
        <v>230</v>
      </c>
      <c r="K33" s="5" t="s">
        <v>25</v>
      </c>
      <c r="L33" s="5" t="s">
        <v>25</v>
      </c>
      <c r="M33" s="5" t="s">
        <v>25</v>
      </c>
      <c r="N33" s="5" t="s">
        <v>231</v>
      </c>
      <c r="O33" s="5" t="s">
        <v>25</v>
      </c>
      <c r="P33" s="5" t="s">
        <v>232</v>
      </c>
      <c r="Q33" s="7">
        <f t="shared" si="0"/>
        <v>4</v>
      </c>
      <c r="R33" s="3"/>
      <c r="S33" s="3"/>
      <c r="T33" s="3"/>
      <c r="U33" s="3"/>
      <c r="V33" s="3"/>
      <c r="W33" s="3"/>
      <c r="X33" s="3"/>
    </row>
    <row r="34" spans="1:24" x14ac:dyDescent="0.15">
      <c r="A34" s="5" t="s">
        <v>233</v>
      </c>
      <c r="B34" s="5" t="s">
        <v>234</v>
      </c>
      <c r="C34" s="5" t="s">
        <v>89</v>
      </c>
      <c r="D34" s="5" t="s">
        <v>84</v>
      </c>
      <c r="E34" s="5" t="s">
        <v>235</v>
      </c>
      <c r="F34" s="5" t="s">
        <v>236</v>
      </c>
      <c r="G34" s="5">
        <v>17</v>
      </c>
      <c r="H34" s="5" t="s">
        <v>237</v>
      </c>
      <c r="I34" s="5" t="s">
        <v>238</v>
      </c>
      <c r="J34" s="5" t="s">
        <v>239</v>
      </c>
      <c r="K34" s="5" t="s">
        <v>25</v>
      </c>
      <c r="L34" s="5" t="s">
        <v>25</v>
      </c>
      <c r="M34" s="5" t="s">
        <v>25</v>
      </c>
      <c r="N34" s="5" t="s">
        <v>240</v>
      </c>
      <c r="O34" s="5" t="s">
        <v>25</v>
      </c>
      <c r="P34" s="5" t="s">
        <v>241</v>
      </c>
      <c r="Q34" s="7">
        <f t="shared" si="0"/>
        <v>4</v>
      </c>
      <c r="R34" s="3"/>
      <c r="S34" s="3"/>
      <c r="T34" s="3"/>
      <c r="U34" s="3"/>
      <c r="V34" s="3"/>
      <c r="W34" s="3"/>
      <c r="X34" s="3"/>
    </row>
    <row r="35" spans="1:24" x14ac:dyDescent="0.15">
      <c r="A35" s="5" t="s">
        <v>242</v>
      </c>
      <c r="B35" s="5" t="s">
        <v>243</v>
      </c>
      <c r="C35" s="5" t="s">
        <v>244</v>
      </c>
      <c r="D35" s="5" t="s">
        <v>19</v>
      </c>
      <c r="E35" s="5" t="s">
        <v>78</v>
      </c>
      <c r="F35" s="5" t="s">
        <v>21</v>
      </c>
      <c r="G35" s="5">
        <v>18</v>
      </c>
      <c r="H35" s="5" t="s">
        <v>245</v>
      </c>
      <c r="I35" s="5" t="s">
        <v>245</v>
      </c>
      <c r="J35" s="5" t="s">
        <v>246</v>
      </c>
      <c r="K35" s="5" t="s">
        <v>247</v>
      </c>
      <c r="L35" s="5" t="s">
        <v>246</v>
      </c>
      <c r="M35" s="5" t="s">
        <v>245</v>
      </c>
      <c r="N35" s="5" t="s">
        <v>246</v>
      </c>
      <c r="O35" s="5" t="s">
        <v>245</v>
      </c>
      <c r="P35" s="5" t="s">
        <v>248</v>
      </c>
      <c r="Q35" s="7">
        <f t="shared" si="0"/>
        <v>0</v>
      </c>
      <c r="R35" s="3"/>
      <c r="S35" s="3"/>
      <c r="T35" s="3"/>
      <c r="U35" s="3"/>
      <c r="V35" s="3"/>
      <c r="W35" s="3"/>
      <c r="X35" s="3"/>
    </row>
    <row r="36" spans="1:24" x14ac:dyDescent="0.15">
      <c r="A36" s="5" t="s">
        <v>242</v>
      </c>
      <c r="B36" s="5" t="s">
        <v>249</v>
      </c>
      <c r="C36" s="5" t="s">
        <v>250</v>
      </c>
      <c r="D36" s="5" t="s">
        <v>19</v>
      </c>
      <c r="E36" s="5" t="s">
        <v>32</v>
      </c>
      <c r="F36" s="5" t="s">
        <v>21</v>
      </c>
      <c r="G36" s="5">
        <v>18</v>
      </c>
      <c r="H36" s="5" t="s">
        <v>251</v>
      </c>
      <c r="I36" s="5" t="s">
        <v>251</v>
      </c>
      <c r="J36" s="5" t="s">
        <v>252</v>
      </c>
      <c r="K36" s="5" t="s">
        <v>25</v>
      </c>
      <c r="L36" s="5" t="s">
        <v>253</v>
      </c>
      <c r="M36" s="5" t="s">
        <v>253</v>
      </c>
      <c r="N36" s="5" t="s">
        <v>252</v>
      </c>
      <c r="O36" s="5" t="s">
        <v>251</v>
      </c>
      <c r="P36" s="5" t="s">
        <v>25</v>
      </c>
      <c r="Q36" s="7">
        <f t="shared" si="0"/>
        <v>2</v>
      </c>
      <c r="R36" s="3"/>
      <c r="S36" s="3"/>
      <c r="T36" s="3"/>
      <c r="U36" s="3"/>
      <c r="V36" s="3"/>
      <c r="W36" s="3"/>
      <c r="X36" s="3"/>
    </row>
    <row r="37" spans="1:24" x14ac:dyDescent="0.15">
      <c r="A37" s="5" t="s">
        <v>254</v>
      </c>
      <c r="B37" s="5" t="s">
        <v>255</v>
      </c>
      <c r="C37" s="5" t="s">
        <v>256</v>
      </c>
      <c r="D37" s="5" t="s">
        <v>84</v>
      </c>
      <c r="E37" s="5" t="s">
        <v>257</v>
      </c>
      <c r="F37" s="5" t="s">
        <v>21</v>
      </c>
      <c r="G37" s="5">
        <v>19</v>
      </c>
      <c r="H37" s="5" t="s">
        <v>258</v>
      </c>
      <c r="I37" s="5" t="s">
        <v>259</v>
      </c>
      <c r="J37" s="5" t="s">
        <v>260</v>
      </c>
      <c r="K37" s="5" t="s">
        <v>261</v>
      </c>
      <c r="L37" s="5" t="s">
        <v>262</v>
      </c>
      <c r="M37" s="5" t="s">
        <v>263</v>
      </c>
      <c r="N37" s="5" t="s">
        <v>264</v>
      </c>
      <c r="O37" s="5" t="s">
        <v>265</v>
      </c>
      <c r="P37" s="5" t="s">
        <v>266</v>
      </c>
      <c r="Q37" s="7">
        <f t="shared" si="0"/>
        <v>0</v>
      </c>
      <c r="R37" s="3"/>
      <c r="S37" s="3"/>
      <c r="T37" s="3"/>
      <c r="U37" s="3"/>
      <c r="V37" s="3"/>
      <c r="W37" s="3"/>
      <c r="X37" s="3"/>
    </row>
    <row r="38" spans="1:24" x14ac:dyDescent="0.15">
      <c r="A38" s="5" t="s">
        <v>267</v>
      </c>
      <c r="B38" s="5" t="s">
        <v>268</v>
      </c>
      <c r="C38" s="5" t="s">
        <v>269</v>
      </c>
      <c r="D38" s="5" t="s">
        <v>19</v>
      </c>
      <c r="E38" s="5" t="s">
        <v>116</v>
      </c>
      <c r="F38" s="5" t="s">
        <v>117</v>
      </c>
      <c r="G38" s="5">
        <v>20</v>
      </c>
      <c r="H38" s="5" t="s">
        <v>270</v>
      </c>
      <c r="I38" s="5" t="s">
        <v>270</v>
      </c>
      <c r="J38" s="5" t="s">
        <v>271</v>
      </c>
      <c r="K38" s="5" t="s">
        <v>272</v>
      </c>
      <c r="L38" s="5" t="s">
        <v>271</v>
      </c>
      <c r="M38" s="5" t="s">
        <v>271</v>
      </c>
      <c r="N38" s="5" t="s">
        <v>271</v>
      </c>
      <c r="O38" s="5" t="s">
        <v>270</v>
      </c>
      <c r="P38" s="5" t="s">
        <v>273</v>
      </c>
      <c r="Q38" s="7">
        <f t="shared" si="0"/>
        <v>0</v>
      </c>
      <c r="R38" s="3"/>
      <c r="S38" s="3"/>
      <c r="T38" s="3"/>
      <c r="U38" s="3"/>
      <c r="V38" s="3"/>
      <c r="W38" s="3"/>
      <c r="X38" s="3"/>
    </row>
    <row r="39" spans="1:24" x14ac:dyDescent="0.15">
      <c r="A39" s="5" t="s">
        <v>267</v>
      </c>
      <c r="B39" s="5" t="s">
        <v>274</v>
      </c>
      <c r="C39" s="5" t="s">
        <v>275</v>
      </c>
      <c r="D39" s="5" t="s">
        <v>19</v>
      </c>
      <c r="E39" s="5" t="s">
        <v>276</v>
      </c>
      <c r="F39" s="5" t="s">
        <v>93</v>
      </c>
      <c r="G39" s="5">
        <v>21</v>
      </c>
      <c r="H39" s="5" t="s">
        <v>277</v>
      </c>
      <c r="I39" s="5" t="s">
        <v>278</v>
      </c>
      <c r="J39" s="5" t="s">
        <v>278</v>
      </c>
      <c r="K39" s="5" t="s">
        <v>277</v>
      </c>
      <c r="L39" s="5" t="s">
        <v>278</v>
      </c>
      <c r="M39" s="5" t="s">
        <v>278</v>
      </c>
      <c r="N39" s="5" t="s">
        <v>278</v>
      </c>
      <c r="O39" s="5" t="s">
        <v>278</v>
      </c>
      <c r="P39" s="5" t="s">
        <v>25</v>
      </c>
      <c r="Q39" s="7">
        <f t="shared" si="0"/>
        <v>1</v>
      </c>
      <c r="R39" s="3"/>
      <c r="S39" s="3"/>
      <c r="T39" s="3"/>
      <c r="U39" s="3"/>
      <c r="V39" s="3"/>
      <c r="W39" s="3"/>
      <c r="X39" s="3"/>
    </row>
    <row r="40" spans="1:24" x14ac:dyDescent="0.15">
      <c r="A40" s="5" t="s">
        <v>267</v>
      </c>
      <c r="B40" s="5" t="s">
        <v>279</v>
      </c>
      <c r="C40" s="5" t="s">
        <v>280</v>
      </c>
      <c r="D40" s="5" t="s">
        <v>19</v>
      </c>
      <c r="E40" s="5" t="s">
        <v>129</v>
      </c>
      <c r="F40" s="5" t="s">
        <v>93</v>
      </c>
      <c r="G40" s="5">
        <v>21</v>
      </c>
      <c r="H40" s="5" t="s">
        <v>281</v>
      </c>
      <c r="I40" s="5" t="s">
        <v>282</v>
      </c>
      <c r="J40" s="5" t="s">
        <v>283</v>
      </c>
      <c r="K40" s="5" t="s">
        <v>284</v>
      </c>
      <c r="L40" s="5" t="s">
        <v>283</v>
      </c>
      <c r="M40" s="5" t="s">
        <v>283</v>
      </c>
      <c r="N40" s="5" t="s">
        <v>283</v>
      </c>
      <c r="O40" s="5" t="s">
        <v>282</v>
      </c>
      <c r="P40" s="5" t="s">
        <v>25</v>
      </c>
      <c r="Q40" s="7">
        <f t="shared" si="0"/>
        <v>1</v>
      </c>
      <c r="R40" s="3"/>
      <c r="S40" s="3"/>
      <c r="T40" s="3"/>
      <c r="U40" s="3"/>
      <c r="V40" s="3"/>
      <c r="W40" s="3"/>
      <c r="X40" s="3"/>
    </row>
    <row r="41" spans="1:24" x14ac:dyDescent="0.15">
      <c r="A41" s="5" t="s">
        <v>285</v>
      </c>
      <c r="B41" s="5" t="s">
        <v>286</v>
      </c>
      <c r="C41" s="5" t="s">
        <v>287</v>
      </c>
      <c r="D41" s="5" t="s">
        <v>288</v>
      </c>
      <c r="E41" s="5" t="s">
        <v>32</v>
      </c>
      <c r="F41" s="5" t="s">
        <v>21</v>
      </c>
      <c r="G41" s="5">
        <v>22</v>
      </c>
      <c r="H41" s="5" t="s">
        <v>289</v>
      </c>
      <c r="I41" s="5" t="s">
        <v>290</v>
      </c>
      <c r="J41" s="5" t="s">
        <v>290</v>
      </c>
      <c r="K41" s="5" t="s">
        <v>291</v>
      </c>
      <c r="L41" s="5" t="s">
        <v>290</v>
      </c>
      <c r="M41" s="5" t="s">
        <v>290</v>
      </c>
      <c r="N41" s="5" t="s">
        <v>290</v>
      </c>
      <c r="O41" s="5" t="s">
        <v>290</v>
      </c>
      <c r="P41" s="5" t="s">
        <v>292</v>
      </c>
      <c r="Q41" s="7">
        <f t="shared" si="0"/>
        <v>0</v>
      </c>
      <c r="R41" s="3"/>
      <c r="S41" s="3"/>
      <c r="T41" s="3"/>
      <c r="U41" s="3"/>
      <c r="V41" s="3"/>
      <c r="W41" s="3"/>
      <c r="X41" s="3"/>
    </row>
    <row r="42" spans="1:24" x14ac:dyDescent="0.15">
      <c r="A42" s="5" t="s">
        <v>293</v>
      </c>
      <c r="B42" s="5" t="s">
        <v>294</v>
      </c>
      <c r="C42" s="5" t="s">
        <v>295</v>
      </c>
      <c r="D42" s="5" t="s">
        <v>19</v>
      </c>
      <c r="E42" s="5" t="s">
        <v>296</v>
      </c>
      <c r="F42" s="5" t="s">
        <v>21</v>
      </c>
      <c r="G42" s="5">
        <v>23</v>
      </c>
      <c r="H42" s="5" t="s">
        <v>297</v>
      </c>
      <c r="I42" s="5" t="s">
        <v>298</v>
      </c>
      <c r="J42" s="5" t="s">
        <v>299</v>
      </c>
      <c r="K42" s="5" t="s">
        <v>25</v>
      </c>
      <c r="L42" s="5" t="s">
        <v>25</v>
      </c>
      <c r="M42" s="5" t="s">
        <v>300</v>
      </c>
      <c r="N42" s="5" t="s">
        <v>301</v>
      </c>
      <c r="O42" s="5" t="s">
        <v>25</v>
      </c>
      <c r="P42" s="5" t="s">
        <v>25</v>
      </c>
      <c r="Q42" s="7">
        <f t="shared" si="0"/>
        <v>4</v>
      </c>
      <c r="R42" s="3"/>
      <c r="S42" s="3"/>
      <c r="T42" s="3"/>
      <c r="U42" s="3"/>
      <c r="V42" s="3"/>
      <c r="W42" s="3"/>
      <c r="X42" s="3"/>
    </row>
    <row r="43" spans="1:24" x14ac:dyDescent="0.15">
      <c r="A43" s="5" t="s">
        <v>302</v>
      </c>
      <c r="B43" s="5" t="s">
        <v>303</v>
      </c>
      <c r="C43" s="5" t="s">
        <v>295</v>
      </c>
      <c r="D43" s="5" t="s">
        <v>19</v>
      </c>
      <c r="E43" s="5" t="s">
        <v>304</v>
      </c>
      <c r="F43" s="5" t="s">
        <v>21</v>
      </c>
      <c r="G43" s="5">
        <v>24</v>
      </c>
      <c r="H43" s="5" t="s">
        <v>305</v>
      </c>
      <c r="I43" s="5" t="s">
        <v>306</v>
      </c>
      <c r="J43" s="5" t="s">
        <v>307</v>
      </c>
      <c r="K43" s="5" t="s">
        <v>308</v>
      </c>
      <c r="L43" s="5" t="s">
        <v>25</v>
      </c>
      <c r="M43" s="5" t="s">
        <v>25</v>
      </c>
      <c r="N43" s="5" t="s">
        <v>309</v>
      </c>
      <c r="O43" s="5" t="s">
        <v>25</v>
      </c>
      <c r="P43" s="5" t="s">
        <v>25</v>
      </c>
      <c r="Q43" s="7">
        <f t="shared" si="0"/>
        <v>4</v>
      </c>
      <c r="R43" s="3"/>
      <c r="S43" s="3"/>
      <c r="T43" s="3"/>
      <c r="U43" s="3"/>
      <c r="V43" s="3"/>
      <c r="W43" s="3"/>
      <c r="X43" s="3"/>
    </row>
    <row r="44" spans="1:24" x14ac:dyDescent="0.15">
      <c r="A44" s="5" t="s">
        <v>302</v>
      </c>
      <c r="B44" s="5" t="s">
        <v>310</v>
      </c>
      <c r="C44" s="5" t="s">
        <v>311</v>
      </c>
      <c r="D44" s="5" t="s">
        <v>19</v>
      </c>
      <c r="E44" s="5" t="s">
        <v>184</v>
      </c>
      <c r="F44" s="5" t="s">
        <v>21</v>
      </c>
      <c r="G44" s="5">
        <v>24</v>
      </c>
      <c r="H44" s="5" t="s">
        <v>312</v>
      </c>
      <c r="I44" s="5" t="s">
        <v>313</v>
      </c>
      <c r="J44" s="5" t="s">
        <v>314</v>
      </c>
      <c r="K44" s="5" t="s">
        <v>315</v>
      </c>
      <c r="L44" s="5" t="s">
        <v>25</v>
      </c>
      <c r="M44" s="5" t="s">
        <v>316</v>
      </c>
      <c r="N44" s="5" t="s">
        <v>317</v>
      </c>
      <c r="O44" s="5" t="s">
        <v>25</v>
      </c>
      <c r="P44" s="5" t="s">
        <v>25</v>
      </c>
      <c r="Q44" s="7">
        <f t="shared" si="0"/>
        <v>3</v>
      </c>
      <c r="R44" s="3"/>
      <c r="S44" s="3"/>
      <c r="T44" s="3"/>
      <c r="U44" s="3"/>
      <c r="V44" s="3"/>
      <c r="W44" s="3"/>
      <c r="X44" s="3"/>
    </row>
    <row r="45" spans="1:24" x14ac:dyDescent="0.15">
      <c r="A45" s="5" t="s">
        <v>302</v>
      </c>
      <c r="B45" s="5" t="s">
        <v>318</v>
      </c>
      <c r="C45" s="5" t="s">
        <v>311</v>
      </c>
      <c r="D45" s="5" t="s">
        <v>19</v>
      </c>
      <c r="E45" s="5" t="s">
        <v>184</v>
      </c>
      <c r="F45" s="5" t="s">
        <v>21</v>
      </c>
      <c r="G45" s="5">
        <v>24</v>
      </c>
      <c r="H45" s="5" t="s">
        <v>319</v>
      </c>
      <c r="I45" s="5" t="s">
        <v>320</v>
      </c>
      <c r="J45" s="5" t="s">
        <v>314</v>
      </c>
      <c r="K45" s="5" t="s">
        <v>321</v>
      </c>
      <c r="L45" s="5" t="s">
        <v>25</v>
      </c>
      <c r="M45" s="5" t="s">
        <v>316</v>
      </c>
      <c r="N45" s="5" t="s">
        <v>322</v>
      </c>
      <c r="O45" s="5" t="s">
        <v>25</v>
      </c>
      <c r="P45" s="5" t="s">
        <v>25</v>
      </c>
      <c r="Q45" s="7">
        <f t="shared" si="0"/>
        <v>3</v>
      </c>
      <c r="R45" s="3"/>
      <c r="S45" s="3"/>
      <c r="T45" s="3"/>
      <c r="U45" s="3"/>
      <c r="V45" s="3"/>
      <c r="W45" s="3"/>
      <c r="X45" s="3"/>
    </row>
    <row r="46" spans="1:24" x14ac:dyDescent="0.15">
      <c r="A46" s="5" t="s">
        <v>302</v>
      </c>
      <c r="B46" s="5" t="s">
        <v>323</v>
      </c>
      <c r="C46" s="5" t="s">
        <v>324</v>
      </c>
      <c r="D46" s="5" t="s">
        <v>19</v>
      </c>
      <c r="E46" s="5" t="s">
        <v>296</v>
      </c>
      <c r="F46" s="5" t="s">
        <v>21</v>
      </c>
      <c r="G46" s="5">
        <v>25</v>
      </c>
      <c r="H46" s="5" t="s">
        <v>325</v>
      </c>
      <c r="I46" s="5" t="s">
        <v>326</v>
      </c>
      <c r="J46" s="5" t="s">
        <v>327</v>
      </c>
      <c r="K46" s="5" t="s">
        <v>328</v>
      </c>
      <c r="L46" s="5" t="s">
        <v>25</v>
      </c>
      <c r="M46" s="5" t="s">
        <v>329</v>
      </c>
      <c r="N46" s="5" t="s">
        <v>330</v>
      </c>
      <c r="O46" s="5" t="s">
        <v>25</v>
      </c>
      <c r="P46" s="5" t="s">
        <v>25</v>
      </c>
      <c r="Q46" s="7">
        <f t="shared" si="0"/>
        <v>3</v>
      </c>
      <c r="R46" s="3"/>
      <c r="S46" s="3"/>
      <c r="T46" s="3"/>
      <c r="U46" s="3"/>
      <c r="V46" s="3"/>
      <c r="W46" s="3"/>
      <c r="X46" s="3"/>
    </row>
    <row r="47" spans="1:24" x14ac:dyDescent="0.15">
      <c r="A47" s="5" t="s">
        <v>302</v>
      </c>
      <c r="B47" s="5" t="s">
        <v>331</v>
      </c>
      <c r="C47" s="5" t="s">
        <v>332</v>
      </c>
      <c r="D47" s="5" t="s">
        <v>19</v>
      </c>
      <c r="E47" s="5" t="s">
        <v>296</v>
      </c>
      <c r="F47" s="5" t="s">
        <v>21</v>
      </c>
      <c r="G47" s="5">
        <v>25</v>
      </c>
      <c r="H47" s="5" t="s">
        <v>333</v>
      </c>
      <c r="I47" s="5" t="s">
        <v>334</v>
      </c>
      <c r="J47" s="5" t="s">
        <v>335</v>
      </c>
      <c r="K47" s="5" t="s">
        <v>336</v>
      </c>
      <c r="L47" s="5" t="s">
        <v>25</v>
      </c>
      <c r="M47" s="5" t="s">
        <v>337</v>
      </c>
      <c r="N47" s="5" t="s">
        <v>338</v>
      </c>
      <c r="O47" s="5" t="s">
        <v>25</v>
      </c>
      <c r="P47" s="5" t="s">
        <v>25</v>
      </c>
      <c r="Q47" s="7">
        <f t="shared" si="0"/>
        <v>3</v>
      </c>
      <c r="R47" s="3"/>
      <c r="S47" s="3"/>
      <c r="T47" s="3"/>
      <c r="U47" s="3"/>
      <c r="V47" s="3"/>
      <c r="W47" s="3"/>
      <c r="X47" s="3"/>
    </row>
    <row r="48" spans="1:24" x14ac:dyDescent="0.15">
      <c r="A48" s="5" t="s">
        <v>302</v>
      </c>
      <c r="B48" s="5" t="s">
        <v>339</v>
      </c>
      <c r="C48" s="5" t="s">
        <v>340</v>
      </c>
      <c r="D48" s="5" t="s">
        <v>19</v>
      </c>
      <c r="E48" s="5" t="s">
        <v>341</v>
      </c>
      <c r="F48" s="5" t="s">
        <v>21</v>
      </c>
      <c r="G48" s="5">
        <v>26</v>
      </c>
      <c r="H48" s="5" t="s">
        <v>342</v>
      </c>
      <c r="I48" s="5" t="s">
        <v>343</v>
      </c>
      <c r="J48" s="5" t="s">
        <v>344</v>
      </c>
      <c r="K48" s="5" t="s">
        <v>345</v>
      </c>
      <c r="L48" s="5" t="s">
        <v>25</v>
      </c>
      <c r="M48" s="5" t="s">
        <v>346</v>
      </c>
      <c r="N48" s="5" t="s">
        <v>344</v>
      </c>
      <c r="O48" s="5" t="s">
        <v>25</v>
      </c>
      <c r="P48" s="5" t="s">
        <v>25</v>
      </c>
      <c r="Q48" s="7">
        <f t="shared" si="0"/>
        <v>3</v>
      </c>
      <c r="R48" s="3"/>
      <c r="S48" s="3"/>
      <c r="T48" s="3"/>
      <c r="U48" s="3"/>
      <c r="V48" s="3"/>
      <c r="W48" s="3"/>
      <c r="X48" s="3"/>
    </row>
    <row r="49" spans="1:24" x14ac:dyDescent="0.15">
      <c r="A49" s="5" t="s">
        <v>302</v>
      </c>
      <c r="B49" s="5" t="s">
        <v>347</v>
      </c>
      <c r="C49" s="5" t="s">
        <v>348</v>
      </c>
      <c r="D49" s="5" t="s">
        <v>19</v>
      </c>
      <c r="E49" s="5" t="s">
        <v>296</v>
      </c>
      <c r="F49" s="5" t="s">
        <v>21</v>
      </c>
      <c r="G49" s="5">
        <v>25</v>
      </c>
      <c r="H49" s="5" t="s">
        <v>333</v>
      </c>
      <c r="I49" s="5" t="s">
        <v>349</v>
      </c>
      <c r="J49" s="5" t="s">
        <v>350</v>
      </c>
      <c r="K49" s="5" t="s">
        <v>351</v>
      </c>
      <c r="L49" s="5" t="s">
        <v>25</v>
      </c>
      <c r="M49" s="5" t="s">
        <v>352</v>
      </c>
      <c r="N49" s="5" t="s">
        <v>353</v>
      </c>
      <c r="O49" s="5" t="s">
        <v>25</v>
      </c>
      <c r="P49" s="5" t="s">
        <v>25</v>
      </c>
      <c r="Q49" s="7">
        <f t="shared" si="0"/>
        <v>3</v>
      </c>
      <c r="R49" s="3"/>
      <c r="S49" s="3"/>
      <c r="T49" s="3"/>
      <c r="U49" s="3"/>
      <c r="V49" s="3"/>
      <c r="W49" s="3"/>
      <c r="X49" s="3"/>
    </row>
    <row r="50" spans="1:24" x14ac:dyDescent="0.15">
      <c r="A50" s="5" t="s">
        <v>302</v>
      </c>
      <c r="B50" s="5" t="s">
        <v>354</v>
      </c>
      <c r="C50" s="5" t="s">
        <v>348</v>
      </c>
      <c r="D50" s="5" t="s">
        <v>19</v>
      </c>
      <c r="E50" s="5" t="s">
        <v>296</v>
      </c>
      <c r="F50" s="5" t="s">
        <v>21</v>
      </c>
      <c r="G50" s="5">
        <v>25</v>
      </c>
      <c r="H50" s="5" t="s">
        <v>333</v>
      </c>
      <c r="I50" s="5" t="s">
        <v>326</v>
      </c>
      <c r="J50" s="5" t="s">
        <v>355</v>
      </c>
      <c r="K50" s="5" t="s">
        <v>356</v>
      </c>
      <c r="L50" s="5" t="s">
        <v>25</v>
      </c>
      <c r="M50" s="5" t="s">
        <v>357</v>
      </c>
      <c r="N50" s="5" t="s">
        <v>358</v>
      </c>
      <c r="O50" s="5" t="s">
        <v>25</v>
      </c>
      <c r="P50" s="5" t="s">
        <v>25</v>
      </c>
      <c r="Q50" s="7">
        <f t="shared" si="0"/>
        <v>3</v>
      </c>
      <c r="R50" s="3"/>
      <c r="S50" s="3"/>
      <c r="T50" s="3"/>
      <c r="U50" s="3"/>
      <c r="V50" s="3"/>
      <c r="W50" s="3"/>
      <c r="X50" s="3"/>
    </row>
    <row r="51" spans="1:24" x14ac:dyDescent="0.15">
      <c r="A51" s="5" t="s">
        <v>302</v>
      </c>
      <c r="B51" s="5" t="s">
        <v>359</v>
      </c>
      <c r="C51" s="5" t="s">
        <v>360</v>
      </c>
      <c r="D51" s="5" t="s">
        <v>19</v>
      </c>
      <c r="E51" s="5" t="s">
        <v>184</v>
      </c>
      <c r="F51" s="5" t="s">
        <v>21</v>
      </c>
      <c r="G51" s="5">
        <v>24</v>
      </c>
      <c r="H51" s="5" t="s">
        <v>312</v>
      </c>
      <c r="I51" s="5" t="s">
        <v>361</v>
      </c>
      <c r="J51" s="5" t="s">
        <v>314</v>
      </c>
      <c r="K51" s="5" t="s">
        <v>362</v>
      </c>
      <c r="L51" s="5" t="s">
        <v>25</v>
      </c>
      <c r="M51" s="5" t="s">
        <v>316</v>
      </c>
      <c r="N51" s="5" t="s">
        <v>317</v>
      </c>
      <c r="O51" s="5" t="s">
        <v>25</v>
      </c>
      <c r="P51" s="5" t="s">
        <v>25</v>
      </c>
      <c r="Q51" s="7">
        <f t="shared" si="0"/>
        <v>3</v>
      </c>
      <c r="R51" s="3"/>
      <c r="S51" s="3"/>
      <c r="T51" s="3"/>
      <c r="U51" s="3"/>
      <c r="V51" s="3"/>
      <c r="W51" s="3"/>
      <c r="X51" s="3"/>
    </row>
    <row r="52" spans="1:24" x14ac:dyDescent="0.15">
      <c r="A52" s="5" t="s">
        <v>302</v>
      </c>
      <c r="B52" s="5" t="s">
        <v>363</v>
      </c>
      <c r="C52" s="5" t="s">
        <v>360</v>
      </c>
      <c r="D52" s="5" t="s">
        <v>19</v>
      </c>
      <c r="E52" s="5" t="s">
        <v>184</v>
      </c>
      <c r="F52" s="5" t="s">
        <v>21</v>
      </c>
      <c r="G52" s="5">
        <v>24</v>
      </c>
      <c r="H52" s="5" t="s">
        <v>364</v>
      </c>
      <c r="I52" s="5" t="s">
        <v>365</v>
      </c>
      <c r="J52" s="5" t="s">
        <v>366</v>
      </c>
      <c r="K52" s="5" t="s">
        <v>367</v>
      </c>
      <c r="L52" s="5" t="s">
        <v>25</v>
      </c>
      <c r="M52" s="5" t="s">
        <v>368</v>
      </c>
      <c r="N52" s="5" t="s">
        <v>369</v>
      </c>
      <c r="O52" s="5" t="s">
        <v>25</v>
      </c>
      <c r="P52" s="5" t="s">
        <v>25</v>
      </c>
      <c r="Q52" s="7">
        <f t="shared" si="0"/>
        <v>3</v>
      </c>
      <c r="R52" s="3"/>
      <c r="S52" s="3"/>
      <c r="T52" s="3"/>
      <c r="U52" s="3"/>
      <c r="V52" s="3"/>
      <c r="W52" s="3"/>
      <c r="X52" s="3"/>
    </row>
    <row r="53" spans="1:24" x14ac:dyDescent="0.15">
      <c r="A53" s="5" t="s">
        <v>302</v>
      </c>
      <c r="B53" s="5" t="s">
        <v>370</v>
      </c>
      <c r="C53" s="5" t="s">
        <v>77</v>
      </c>
      <c r="D53" s="5" t="s">
        <v>19</v>
      </c>
      <c r="E53" s="5" t="s">
        <v>85</v>
      </c>
      <c r="F53" s="5" t="s">
        <v>21</v>
      </c>
      <c r="G53" s="5">
        <v>27</v>
      </c>
      <c r="H53" s="5" t="s">
        <v>371</v>
      </c>
      <c r="I53" s="5" t="s">
        <v>371</v>
      </c>
      <c r="J53" s="5" t="s">
        <v>371</v>
      </c>
      <c r="K53" s="5" t="s">
        <v>371</v>
      </c>
      <c r="L53" s="5" t="s">
        <v>371</v>
      </c>
      <c r="M53" s="5" t="s">
        <v>371</v>
      </c>
      <c r="N53" s="5" t="s">
        <v>371</v>
      </c>
      <c r="O53" s="5" t="s">
        <v>371</v>
      </c>
      <c r="P53" s="5" t="s">
        <v>371</v>
      </c>
      <c r="Q53" s="7">
        <f t="shared" si="0"/>
        <v>0</v>
      </c>
      <c r="R53" s="3"/>
      <c r="S53" s="3"/>
      <c r="T53" s="3"/>
      <c r="U53" s="3"/>
      <c r="V53" s="3"/>
      <c r="W53" s="3"/>
      <c r="X53" s="3"/>
    </row>
    <row r="54" spans="1:24" x14ac:dyDescent="0.15">
      <c r="A54" s="5" t="s">
        <v>302</v>
      </c>
      <c r="B54" s="5" t="s">
        <v>372</v>
      </c>
      <c r="C54" s="5" t="s">
        <v>373</v>
      </c>
      <c r="D54" s="5" t="s">
        <v>19</v>
      </c>
      <c r="E54" s="5" t="s">
        <v>341</v>
      </c>
      <c r="F54" s="5" t="s">
        <v>21</v>
      </c>
      <c r="G54" s="5">
        <v>26</v>
      </c>
      <c r="H54" s="5" t="s">
        <v>342</v>
      </c>
      <c r="I54" s="5" t="s">
        <v>374</v>
      </c>
      <c r="J54" s="5" t="s">
        <v>344</v>
      </c>
      <c r="K54" s="5" t="s">
        <v>375</v>
      </c>
      <c r="L54" s="5" t="s">
        <v>25</v>
      </c>
      <c r="M54" s="5" t="s">
        <v>346</v>
      </c>
      <c r="N54" s="5" t="s">
        <v>344</v>
      </c>
      <c r="O54" s="5" t="s">
        <v>25</v>
      </c>
      <c r="P54" s="5" t="s">
        <v>25</v>
      </c>
      <c r="Q54" s="7">
        <f t="shared" si="0"/>
        <v>3</v>
      </c>
      <c r="R54" s="3"/>
      <c r="S54" s="3"/>
      <c r="T54" s="3"/>
      <c r="U54" s="3"/>
      <c r="V54" s="3"/>
      <c r="W54" s="3"/>
      <c r="X54" s="3"/>
    </row>
    <row r="55" spans="1:24" x14ac:dyDescent="0.15">
      <c r="A55" s="5" t="s">
        <v>302</v>
      </c>
      <c r="B55" s="5" t="s">
        <v>376</v>
      </c>
      <c r="C55" s="5" t="s">
        <v>377</v>
      </c>
      <c r="D55" s="5" t="s">
        <v>19</v>
      </c>
      <c r="E55" s="5" t="s">
        <v>116</v>
      </c>
      <c r="F55" s="5" t="s">
        <v>117</v>
      </c>
      <c r="G55" s="5">
        <v>24</v>
      </c>
      <c r="H55" s="5" t="s">
        <v>312</v>
      </c>
      <c r="I55" s="5" t="s">
        <v>378</v>
      </c>
      <c r="J55" s="5" t="s">
        <v>379</v>
      </c>
      <c r="K55" s="5" t="s">
        <v>380</v>
      </c>
      <c r="L55" s="5" t="s">
        <v>25</v>
      </c>
      <c r="M55" s="5" t="s">
        <v>381</v>
      </c>
      <c r="N55" s="5" t="s">
        <v>382</v>
      </c>
      <c r="O55" s="5" t="s">
        <v>25</v>
      </c>
      <c r="P55" s="5" t="s">
        <v>25</v>
      </c>
      <c r="Q55" s="7">
        <f t="shared" si="0"/>
        <v>3</v>
      </c>
      <c r="R55" s="3"/>
      <c r="S55" s="3"/>
      <c r="T55" s="3"/>
      <c r="U55" s="3"/>
      <c r="V55" s="3"/>
      <c r="W55" s="3"/>
      <c r="X55" s="3"/>
    </row>
    <row r="56" spans="1:24" x14ac:dyDescent="0.15">
      <c r="A56" s="5" t="s">
        <v>302</v>
      </c>
      <c r="B56" s="5" t="s">
        <v>383</v>
      </c>
      <c r="C56" s="5" t="s">
        <v>384</v>
      </c>
      <c r="D56" s="5" t="s">
        <v>19</v>
      </c>
      <c r="E56" s="5" t="s">
        <v>385</v>
      </c>
      <c r="F56" s="5" t="s">
        <v>117</v>
      </c>
      <c r="G56" s="5">
        <v>24</v>
      </c>
      <c r="H56" s="5" t="s">
        <v>312</v>
      </c>
      <c r="I56" s="5" t="s">
        <v>386</v>
      </c>
      <c r="J56" s="5" t="s">
        <v>387</v>
      </c>
      <c r="K56" s="5" t="s">
        <v>388</v>
      </c>
      <c r="L56" s="5" t="s">
        <v>25</v>
      </c>
      <c r="M56" s="5" t="s">
        <v>389</v>
      </c>
      <c r="N56" s="5" t="s">
        <v>390</v>
      </c>
      <c r="O56" s="5" t="s">
        <v>25</v>
      </c>
      <c r="P56" s="5" t="s">
        <v>25</v>
      </c>
      <c r="Q56" s="7">
        <f t="shared" si="0"/>
        <v>3</v>
      </c>
      <c r="R56" s="3"/>
      <c r="S56" s="3"/>
      <c r="T56" s="3"/>
      <c r="U56" s="3"/>
      <c r="V56" s="3"/>
      <c r="W56" s="3"/>
      <c r="X56" s="3"/>
    </row>
    <row r="57" spans="1:24" x14ac:dyDescent="0.15">
      <c r="A57" s="5" t="s">
        <v>302</v>
      </c>
      <c r="B57" s="5" t="s">
        <v>391</v>
      </c>
      <c r="C57" s="5" t="s">
        <v>392</v>
      </c>
      <c r="D57" s="5" t="s">
        <v>19</v>
      </c>
      <c r="E57" s="5" t="s">
        <v>78</v>
      </c>
      <c r="F57" s="5" t="s">
        <v>21</v>
      </c>
      <c r="G57" s="5">
        <v>18</v>
      </c>
      <c r="H57" s="5" t="s">
        <v>393</v>
      </c>
      <c r="I57" s="5" t="s">
        <v>394</v>
      </c>
      <c r="J57" s="5" t="s">
        <v>344</v>
      </c>
      <c r="K57" s="5" t="s">
        <v>395</v>
      </c>
      <c r="L57" s="5" t="s">
        <v>396</v>
      </c>
      <c r="M57" s="5" t="s">
        <v>396</v>
      </c>
      <c r="N57" s="5" t="s">
        <v>344</v>
      </c>
      <c r="O57" s="5" t="s">
        <v>394</v>
      </c>
      <c r="P57" s="5" t="s">
        <v>25</v>
      </c>
      <c r="Q57" s="7">
        <f t="shared" si="0"/>
        <v>1</v>
      </c>
      <c r="R57" s="3"/>
      <c r="S57" s="3"/>
      <c r="T57" s="3"/>
      <c r="U57" s="3"/>
      <c r="V57" s="3"/>
      <c r="W57" s="3"/>
      <c r="X57" s="3"/>
    </row>
    <row r="58" spans="1:24" x14ac:dyDescent="0.15">
      <c r="A58" s="5" t="s">
        <v>397</v>
      </c>
      <c r="B58" s="5" t="s">
        <v>398</v>
      </c>
      <c r="C58" s="5" t="s">
        <v>399</v>
      </c>
      <c r="D58" s="5" t="s">
        <v>19</v>
      </c>
      <c r="E58" s="5" t="s">
        <v>296</v>
      </c>
      <c r="F58" s="5" t="s">
        <v>21</v>
      </c>
      <c r="G58" s="5">
        <v>23</v>
      </c>
      <c r="H58" s="5" t="s">
        <v>400</v>
      </c>
      <c r="I58" s="5" t="s">
        <v>401</v>
      </c>
      <c r="J58" s="5" t="s">
        <v>402</v>
      </c>
      <c r="K58" s="5" t="s">
        <v>25</v>
      </c>
      <c r="L58" s="5" t="s">
        <v>25</v>
      </c>
      <c r="M58" s="5" t="s">
        <v>403</v>
      </c>
      <c r="N58" s="5" t="s">
        <v>404</v>
      </c>
      <c r="O58" s="5" t="s">
        <v>25</v>
      </c>
      <c r="P58" s="5" t="s">
        <v>25</v>
      </c>
      <c r="Q58" s="7">
        <f t="shared" si="0"/>
        <v>4</v>
      </c>
      <c r="R58" s="3"/>
      <c r="S58" s="3"/>
      <c r="T58" s="3"/>
      <c r="U58" s="3"/>
      <c r="V58" s="3"/>
      <c r="W58" s="3"/>
      <c r="X58" s="3"/>
    </row>
    <row r="59" spans="1:24" x14ac:dyDescent="0.15">
      <c r="A59" s="5" t="s">
        <v>405</v>
      </c>
      <c r="B59" s="5" t="s">
        <v>406</v>
      </c>
      <c r="C59" s="5" t="s">
        <v>407</v>
      </c>
      <c r="D59" s="5" t="s">
        <v>223</v>
      </c>
      <c r="E59" s="5" t="s">
        <v>408</v>
      </c>
      <c r="F59" s="5" t="s">
        <v>236</v>
      </c>
      <c r="G59" s="5">
        <v>28</v>
      </c>
      <c r="H59" s="5" t="s">
        <v>25</v>
      </c>
      <c r="I59" s="5" t="s">
        <v>409</v>
      </c>
      <c r="J59" s="5" t="s">
        <v>410</v>
      </c>
      <c r="K59" s="5" t="s">
        <v>25</v>
      </c>
      <c r="L59" s="5" t="s">
        <v>25</v>
      </c>
      <c r="M59" s="5" t="s">
        <v>25</v>
      </c>
      <c r="N59" s="5" t="s">
        <v>411</v>
      </c>
      <c r="O59" s="5" t="s">
        <v>25</v>
      </c>
      <c r="P59" s="5" t="s">
        <v>412</v>
      </c>
      <c r="Q59" s="7">
        <f t="shared" si="0"/>
        <v>5</v>
      </c>
      <c r="R59" s="3"/>
      <c r="S59" s="3"/>
      <c r="T59" s="3"/>
      <c r="U59" s="3"/>
      <c r="V59" s="3"/>
      <c r="W59" s="3"/>
      <c r="X59" s="3"/>
    </row>
    <row r="60" spans="1:24" x14ac:dyDescent="0.15">
      <c r="A60" s="5" t="s">
        <v>405</v>
      </c>
      <c r="B60" s="5" t="s">
        <v>413</v>
      </c>
      <c r="C60" s="5" t="s">
        <v>222</v>
      </c>
      <c r="D60" s="5" t="s">
        <v>223</v>
      </c>
      <c r="E60" s="5" t="s">
        <v>116</v>
      </c>
      <c r="F60" s="5" t="s">
        <v>117</v>
      </c>
      <c r="G60" s="5">
        <v>29</v>
      </c>
      <c r="H60" s="5" t="s">
        <v>414</v>
      </c>
      <c r="I60" s="5" t="s">
        <v>414</v>
      </c>
      <c r="J60" s="5" t="s">
        <v>414</v>
      </c>
      <c r="K60" s="5" t="s">
        <v>414</v>
      </c>
      <c r="L60" s="5" t="s">
        <v>414</v>
      </c>
      <c r="M60" s="5" t="s">
        <v>414</v>
      </c>
      <c r="N60" s="5" t="s">
        <v>414</v>
      </c>
      <c r="O60" s="5" t="s">
        <v>414</v>
      </c>
      <c r="P60" s="5" t="s">
        <v>415</v>
      </c>
      <c r="Q60" s="7">
        <f t="shared" si="0"/>
        <v>0</v>
      </c>
      <c r="R60" s="3"/>
      <c r="S60" s="3"/>
      <c r="T60" s="3"/>
      <c r="U60" s="3"/>
      <c r="V60" s="3"/>
      <c r="W60" s="3"/>
      <c r="X60" s="3"/>
    </row>
    <row r="61" spans="1:24" x14ac:dyDescent="0.15">
      <c r="A61" s="5" t="s">
        <v>405</v>
      </c>
      <c r="B61" s="5" t="s">
        <v>416</v>
      </c>
      <c r="C61" s="5" t="s">
        <v>417</v>
      </c>
      <c r="D61" s="5" t="s">
        <v>223</v>
      </c>
      <c r="E61" s="5" t="s">
        <v>116</v>
      </c>
      <c r="F61" s="5" t="s">
        <v>117</v>
      </c>
      <c r="G61" s="5">
        <v>30</v>
      </c>
      <c r="H61" s="5" t="s">
        <v>25</v>
      </c>
      <c r="I61" s="5" t="s">
        <v>418</v>
      </c>
      <c r="J61" s="5" t="s">
        <v>419</v>
      </c>
      <c r="K61" s="5" t="s">
        <v>25</v>
      </c>
      <c r="L61" s="5" t="s">
        <v>25</v>
      </c>
      <c r="M61" s="5" t="s">
        <v>25</v>
      </c>
      <c r="N61" s="5" t="s">
        <v>420</v>
      </c>
      <c r="O61" s="5" t="s">
        <v>25</v>
      </c>
      <c r="P61" s="5" t="s">
        <v>421</v>
      </c>
      <c r="Q61" s="7">
        <f t="shared" si="0"/>
        <v>5</v>
      </c>
      <c r="R61" s="3"/>
      <c r="S61" s="3"/>
      <c r="T61" s="3"/>
      <c r="U61" s="3"/>
      <c r="V61" s="3"/>
      <c r="W61" s="3"/>
      <c r="X61" s="3"/>
    </row>
    <row r="62" spans="1:24" x14ac:dyDescent="0.15">
      <c r="A62" s="5" t="s">
        <v>405</v>
      </c>
      <c r="B62" s="5" t="s">
        <v>422</v>
      </c>
      <c r="C62" s="5" t="s">
        <v>423</v>
      </c>
      <c r="D62" s="5" t="s">
        <v>223</v>
      </c>
      <c r="E62" s="5" t="s">
        <v>424</v>
      </c>
      <c r="F62" s="5" t="s">
        <v>236</v>
      </c>
      <c r="G62" s="5">
        <v>31</v>
      </c>
      <c r="H62" s="5" t="s">
        <v>25</v>
      </c>
      <c r="I62" s="5" t="s">
        <v>425</v>
      </c>
      <c r="J62" s="5" t="s">
        <v>426</v>
      </c>
      <c r="K62" s="5" t="s">
        <v>25</v>
      </c>
      <c r="L62" s="5" t="s">
        <v>25</v>
      </c>
      <c r="M62" s="5" t="s">
        <v>25</v>
      </c>
      <c r="N62" s="5" t="s">
        <v>427</v>
      </c>
      <c r="O62" s="5" t="s">
        <v>25</v>
      </c>
      <c r="P62" s="5" t="s">
        <v>428</v>
      </c>
      <c r="Q62" s="7">
        <f t="shared" si="0"/>
        <v>5</v>
      </c>
      <c r="R62" s="3"/>
      <c r="S62" s="3"/>
      <c r="T62" s="3"/>
      <c r="U62" s="3"/>
      <c r="V62" s="3"/>
      <c r="W62" s="3"/>
      <c r="X62" s="3"/>
    </row>
    <row r="63" spans="1:24" x14ac:dyDescent="0.15">
      <c r="A63" s="5" t="s">
        <v>405</v>
      </c>
      <c r="B63" s="5" t="s">
        <v>429</v>
      </c>
      <c r="C63" s="5" t="s">
        <v>430</v>
      </c>
      <c r="D63" s="5" t="s">
        <v>223</v>
      </c>
      <c r="E63" s="5" t="s">
        <v>116</v>
      </c>
      <c r="F63" s="5" t="s">
        <v>117</v>
      </c>
      <c r="G63" s="5">
        <v>30</v>
      </c>
      <c r="H63" s="5" t="s">
        <v>25</v>
      </c>
      <c r="I63" s="5" t="s">
        <v>431</v>
      </c>
      <c r="J63" s="5" t="s">
        <v>432</v>
      </c>
      <c r="K63" s="5" t="s">
        <v>25</v>
      </c>
      <c r="L63" s="5" t="s">
        <v>25</v>
      </c>
      <c r="M63" s="5" t="s">
        <v>25</v>
      </c>
      <c r="N63" s="5" t="s">
        <v>433</v>
      </c>
      <c r="O63" s="5" t="s">
        <v>25</v>
      </c>
      <c r="P63" s="5" t="s">
        <v>434</v>
      </c>
      <c r="Q63" s="7">
        <f t="shared" si="0"/>
        <v>5</v>
      </c>
      <c r="R63" s="3"/>
      <c r="S63" s="3"/>
      <c r="T63" s="3"/>
      <c r="U63" s="3"/>
      <c r="V63" s="3"/>
      <c r="W63" s="3"/>
      <c r="X63" s="3"/>
    </row>
    <row r="64" spans="1:24" x14ac:dyDescent="0.15">
      <c r="A64" s="5" t="s">
        <v>435</v>
      </c>
      <c r="B64" s="5" t="s">
        <v>436</v>
      </c>
      <c r="C64" s="5" t="s">
        <v>437</v>
      </c>
      <c r="D64" s="5" t="s">
        <v>19</v>
      </c>
      <c r="E64" s="5" t="s">
        <v>20</v>
      </c>
      <c r="F64" s="5" t="s">
        <v>21</v>
      </c>
      <c r="G64" s="5">
        <v>1</v>
      </c>
      <c r="H64" s="5" t="s">
        <v>438</v>
      </c>
      <c r="I64" s="5" t="s">
        <v>439</v>
      </c>
      <c r="J64" s="5" t="s">
        <v>440</v>
      </c>
      <c r="K64" s="5" t="s">
        <v>25</v>
      </c>
      <c r="L64" s="5" t="s">
        <v>25</v>
      </c>
      <c r="M64" s="5" t="s">
        <v>25</v>
      </c>
      <c r="N64" s="5" t="s">
        <v>441</v>
      </c>
      <c r="O64" s="5" t="s">
        <v>25</v>
      </c>
      <c r="P64" s="5" t="s">
        <v>442</v>
      </c>
      <c r="Q64" s="7">
        <f t="shared" si="0"/>
        <v>4</v>
      </c>
      <c r="R64" s="3"/>
      <c r="S64" s="3"/>
      <c r="T64" s="3"/>
      <c r="U64" s="3"/>
      <c r="V64" s="3"/>
      <c r="W64" s="3"/>
      <c r="X64" s="3"/>
    </row>
    <row r="65" spans="1:24" x14ac:dyDescent="0.15">
      <c r="A65" s="5" t="s">
        <v>443</v>
      </c>
      <c r="B65" s="5" t="s">
        <v>444</v>
      </c>
      <c r="C65" s="5" t="s">
        <v>311</v>
      </c>
      <c r="D65" s="5" t="s">
        <v>19</v>
      </c>
      <c r="E65" s="5" t="s">
        <v>184</v>
      </c>
      <c r="F65" s="5" t="s">
        <v>21</v>
      </c>
      <c r="G65" s="5">
        <v>32</v>
      </c>
      <c r="H65" s="5" t="s">
        <v>445</v>
      </c>
      <c r="I65" s="5" t="s">
        <v>446</v>
      </c>
      <c r="J65" s="5" t="s">
        <v>447</v>
      </c>
      <c r="K65" s="5" t="s">
        <v>448</v>
      </c>
      <c r="L65" s="5" t="s">
        <v>25</v>
      </c>
      <c r="M65" s="5" t="s">
        <v>449</v>
      </c>
      <c r="N65" s="5" t="s">
        <v>450</v>
      </c>
      <c r="O65" s="5" t="s">
        <v>451</v>
      </c>
      <c r="P65" s="5" t="s">
        <v>452</v>
      </c>
      <c r="Q65" s="7">
        <f t="shared" si="0"/>
        <v>1</v>
      </c>
      <c r="R65" s="3"/>
      <c r="S65" s="3"/>
      <c r="T65" s="3"/>
      <c r="U65" s="3"/>
      <c r="V65" s="3"/>
      <c r="W65" s="3"/>
      <c r="X65" s="3"/>
    </row>
    <row r="66" spans="1:24" x14ac:dyDescent="0.15">
      <c r="A66" s="5" t="s">
        <v>453</v>
      </c>
      <c r="B66" s="5" t="s">
        <v>454</v>
      </c>
      <c r="C66" s="5" t="s">
        <v>222</v>
      </c>
      <c r="D66" s="5" t="s">
        <v>223</v>
      </c>
      <c r="E66" s="5" t="s">
        <v>116</v>
      </c>
      <c r="F66" s="5" t="s">
        <v>117</v>
      </c>
      <c r="G66" s="5">
        <v>33</v>
      </c>
      <c r="H66" s="5" t="s">
        <v>455</v>
      </c>
      <c r="I66" s="5" t="s">
        <v>455</v>
      </c>
      <c r="J66" s="5" t="s">
        <v>455</v>
      </c>
      <c r="K66" s="5" t="s">
        <v>455</v>
      </c>
      <c r="L66" s="5" t="s">
        <v>455</v>
      </c>
      <c r="M66" s="5" t="s">
        <v>455</v>
      </c>
      <c r="N66" s="5" t="s">
        <v>455</v>
      </c>
      <c r="O66" s="5" t="s">
        <v>455</v>
      </c>
      <c r="P66" s="5" t="s">
        <v>455</v>
      </c>
      <c r="Q66" s="7">
        <f t="shared" ref="Q66:Q129" si="1">COUNTIF(H66:P66,"No sequence")</f>
        <v>0</v>
      </c>
      <c r="R66" s="3"/>
      <c r="S66" s="3"/>
      <c r="T66" s="3"/>
      <c r="U66" s="3"/>
      <c r="V66" s="3"/>
      <c r="W66" s="3"/>
      <c r="X66" s="3"/>
    </row>
    <row r="67" spans="1:24" x14ac:dyDescent="0.15">
      <c r="A67" s="5" t="s">
        <v>456</v>
      </c>
      <c r="B67" s="5" t="s">
        <v>457</v>
      </c>
      <c r="C67" s="5" t="s">
        <v>407</v>
      </c>
      <c r="D67" s="5" t="s">
        <v>223</v>
      </c>
      <c r="E67" s="5" t="s">
        <v>458</v>
      </c>
      <c r="F67" s="5" t="s">
        <v>236</v>
      </c>
      <c r="G67" s="5">
        <v>31</v>
      </c>
      <c r="H67" s="5" t="s">
        <v>25</v>
      </c>
      <c r="I67" s="5" t="s">
        <v>459</v>
      </c>
      <c r="J67" s="5" t="s">
        <v>460</v>
      </c>
      <c r="K67" s="5" t="s">
        <v>25</v>
      </c>
      <c r="L67" s="5" t="s">
        <v>25</v>
      </c>
      <c r="M67" s="5" t="s">
        <v>25</v>
      </c>
      <c r="N67" s="5" t="s">
        <v>461</v>
      </c>
      <c r="O67" s="5" t="s">
        <v>25</v>
      </c>
      <c r="P67" s="5" t="s">
        <v>462</v>
      </c>
      <c r="Q67" s="7">
        <f t="shared" si="1"/>
        <v>5</v>
      </c>
      <c r="R67" s="3"/>
      <c r="S67" s="3"/>
      <c r="T67" s="3"/>
      <c r="U67" s="3"/>
      <c r="V67" s="3"/>
      <c r="W67" s="3"/>
      <c r="X67" s="3"/>
    </row>
    <row r="68" spans="1:24" x14ac:dyDescent="0.15">
      <c r="A68" s="5" t="s">
        <v>456</v>
      </c>
      <c r="B68" s="5" t="s">
        <v>463</v>
      </c>
      <c r="C68" s="5" t="s">
        <v>417</v>
      </c>
      <c r="D68" s="5" t="s">
        <v>223</v>
      </c>
      <c r="E68" s="5" t="s">
        <v>116</v>
      </c>
      <c r="F68" s="5" t="s">
        <v>117</v>
      </c>
      <c r="G68" s="5">
        <v>30</v>
      </c>
      <c r="H68" s="5" t="s">
        <v>25</v>
      </c>
      <c r="I68" s="5" t="s">
        <v>464</v>
      </c>
      <c r="J68" s="5" t="s">
        <v>465</v>
      </c>
      <c r="K68" s="5" t="s">
        <v>25</v>
      </c>
      <c r="L68" s="5" t="s">
        <v>25</v>
      </c>
      <c r="M68" s="5" t="s">
        <v>25</v>
      </c>
      <c r="N68" s="5" t="s">
        <v>466</v>
      </c>
      <c r="O68" s="5" t="s">
        <v>25</v>
      </c>
      <c r="P68" s="5" t="s">
        <v>467</v>
      </c>
      <c r="Q68" s="7">
        <f t="shared" si="1"/>
        <v>5</v>
      </c>
      <c r="R68" s="3"/>
      <c r="S68" s="3"/>
      <c r="T68" s="3"/>
      <c r="U68" s="3"/>
      <c r="V68" s="3"/>
      <c r="W68" s="3"/>
      <c r="X68" s="3"/>
    </row>
    <row r="69" spans="1:24" x14ac:dyDescent="0.15">
      <c r="A69" s="5" t="s">
        <v>468</v>
      </c>
      <c r="B69" s="5" t="s">
        <v>469</v>
      </c>
      <c r="C69" s="5" t="s">
        <v>430</v>
      </c>
      <c r="D69" s="5" t="s">
        <v>223</v>
      </c>
      <c r="E69" s="5" t="s">
        <v>116</v>
      </c>
      <c r="F69" s="5" t="s">
        <v>117</v>
      </c>
      <c r="G69" s="5">
        <v>30</v>
      </c>
      <c r="H69" s="5" t="s">
        <v>25</v>
      </c>
      <c r="I69" s="5" t="s">
        <v>470</v>
      </c>
      <c r="J69" s="5" t="s">
        <v>471</v>
      </c>
      <c r="K69" s="5" t="s">
        <v>25</v>
      </c>
      <c r="L69" s="5" t="s">
        <v>25</v>
      </c>
      <c r="M69" s="5" t="s">
        <v>25</v>
      </c>
      <c r="N69" s="5" t="s">
        <v>472</v>
      </c>
      <c r="O69" s="5" t="s">
        <v>25</v>
      </c>
      <c r="P69" s="5" t="s">
        <v>473</v>
      </c>
      <c r="Q69" s="7">
        <f t="shared" si="1"/>
        <v>5</v>
      </c>
      <c r="R69" s="3"/>
      <c r="S69" s="3"/>
      <c r="T69" s="3"/>
      <c r="U69" s="3"/>
      <c r="V69" s="3"/>
      <c r="W69" s="3"/>
      <c r="X69" s="3"/>
    </row>
    <row r="70" spans="1:24" x14ac:dyDescent="0.15">
      <c r="A70" s="5" t="s">
        <v>474</v>
      </c>
      <c r="B70" s="5" t="s">
        <v>475</v>
      </c>
      <c r="C70" s="5" t="s">
        <v>423</v>
      </c>
      <c r="D70" s="5" t="s">
        <v>223</v>
      </c>
      <c r="E70" s="5" t="s">
        <v>424</v>
      </c>
      <c r="F70" s="5" t="s">
        <v>236</v>
      </c>
      <c r="G70" s="5">
        <v>31</v>
      </c>
      <c r="H70" s="5" t="s">
        <v>25</v>
      </c>
      <c r="I70" s="5" t="s">
        <v>476</v>
      </c>
      <c r="J70" s="5" t="s">
        <v>477</v>
      </c>
      <c r="K70" s="5" t="s">
        <v>25</v>
      </c>
      <c r="L70" s="5" t="s">
        <v>25</v>
      </c>
      <c r="M70" s="5" t="s">
        <v>25</v>
      </c>
      <c r="N70" s="5" t="s">
        <v>478</v>
      </c>
      <c r="O70" s="5" t="s">
        <v>25</v>
      </c>
      <c r="P70" s="5" t="s">
        <v>479</v>
      </c>
      <c r="Q70" s="7">
        <f t="shared" si="1"/>
        <v>5</v>
      </c>
      <c r="R70" s="3"/>
      <c r="S70" s="3"/>
      <c r="T70" s="3"/>
      <c r="U70" s="3"/>
      <c r="V70" s="3"/>
      <c r="W70" s="3"/>
      <c r="X70" s="3"/>
    </row>
    <row r="71" spans="1:24" x14ac:dyDescent="0.15">
      <c r="A71" s="5" t="s">
        <v>480</v>
      </c>
      <c r="B71" s="5" t="s">
        <v>481</v>
      </c>
      <c r="C71" s="5" t="s">
        <v>482</v>
      </c>
      <c r="D71" s="5" t="s">
        <v>483</v>
      </c>
      <c r="E71" s="5" t="s">
        <v>484</v>
      </c>
      <c r="F71" s="5" t="s">
        <v>40</v>
      </c>
      <c r="G71" s="5">
        <v>34</v>
      </c>
      <c r="H71" s="5" t="s">
        <v>485</v>
      </c>
      <c r="I71" s="5" t="s">
        <v>486</v>
      </c>
      <c r="J71" s="5" t="s">
        <v>487</v>
      </c>
      <c r="K71" s="5" t="s">
        <v>25</v>
      </c>
      <c r="L71" s="5" t="s">
        <v>25</v>
      </c>
      <c r="M71" s="5" t="s">
        <v>25</v>
      </c>
      <c r="N71" s="5" t="s">
        <v>25</v>
      </c>
      <c r="O71" s="5" t="s">
        <v>25</v>
      </c>
      <c r="P71" s="5" t="s">
        <v>488</v>
      </c>
      <c r="Q71" s="7">
        <f t="shared" si="1"/>
        <v>5</v>
      </c>
      <c r="R71" s="3"/>
      <c r="S71" s="3"/>
      <c r="T71" s="3"/>
      <c r="U71" s="3"/>
      <c r="V71" s="3"/>
      <c r="W71" s="3"/>
      <c r="X71" s="3"/>
    </row>
    <row r="72" spans="1:24" x14ac:dyDescent="0.15">
      <c r="A72" s="5" t="s">
        <v>489</v>
      </c>
      <c r="B72" s="5" t="s">
        <v>490</v>
      </c>
      <c r="C72" s="5" t="s">
        <v>491</v>
      </c>
      <c r="D72" s="5" t="s">
        <v>19</v>
      </c>
      <c r="E72" s="5" t="s">
        <v>235</v>
      </c>
      <c r="F72" s="5" t="s">
        <v>236</v>
      </c>
      <c r="G72" s="5">
        <v>35</v>
      </c>
      <c r="H72" s="5" t="s">
        <v>492</v>
      </c>
      <c r="I72" s="5" t="s">
        <v>493</v>
      </c>
      <c r="J72" s="5" t="s">
        <v>494</v>
      </c>
      <c r="K72" s="5" t="s">
        <v>25</v>
      </c>
      <c r="L72" s="5" t="s">
        <v>25</v>
      </c>
      <c r="M72" s="5" t="s">
        <v>25</v>
      </c>
      <c r="N72" s="5" t="s">
        <v>495</v>
      </c>
      <c r="O72" s="5" t="s">
        <v>25</v>
      </c>
      <c r="P72" s="5" t="s">
        <v>496</v>
      </c>
      <c r="Q72" s="7">
        <f t="shared" si="1"/>
        <v>4</v>
      </c>
      <c r="R72" s="3"/>
      <c r="S72" s="3"/>
      <c r="T72" s="3"/>
      <c r="U72" s="3"/>
      <c r="V72" s="3"/>
      <c r="W72" s="3"/>
      <c r="X72" s="3"/>
    </row>
    <row r="73" spans="1:24" x14ac:dyDescent="0.15">
      <c r="A73" s="5" t="s">
        <v>497</v>
      </c>
      <c r="B73" s="5" t="s">
        <v>498</v>
      </c>
      <c r="C73" s="5" t="s">
        <v>499</v>
      </c>
      <c r="D73" s="5" t="s">
        <v>84</v>
      </c>
      <c r="E73" s="5" t="s">
        <v>116</v>
      </c>
      <c r="F73" s="5" t="s">
        <v>117</v>
      </c>
      <c r="G73" s="5">
        <v>36</v>
      </c>
      <c r="H73" s="5" t="s">
        <v>500</v>
      </c>
      <c r="I73" s="5" t="s">
        <v>500</v>
      </c>
      <c r="J73" s="5" t="s">
        <v>501</v>
      </c>
      <c r="K73" s="5" t="s">
        <v>502</v>
      </c>
      <c r="L73" s="5" t="s">
        <v>503</v>
      </c>
      <c r="M73" s="5" t="s">
        <v>501</v>
      </c>
      <c r="N73" s="5" t="s">
        <v>501</v>
      </c>
      <c r="O73" s="5" t="s">
        <v>500</v>
      </c>
      <c r="P73" s="5" t="s">
        <v>500</v>
      </c>
      <c r="Q73" s="7">
        <f t="shared" si="1"/>
        <v>0</v>
      </c>
      <c r="R73" s="3"/>
      <c r="S73" s="3"/>
      <c r="T73" s="3"/>
      <c r="U73" s="3"/>
      <c r="V73" s="3"/>
      <c r="W73" s="3"/>
      <c r="X73" s="3"/>
    </row>
    <row r="74" spans="1:24" x14ac:dyDescent="0.15">
      <c r="A74" s="5" t="s">
        <v>504</v>
      </c>
      <c r="B74" s="5" t="s">
        <v>505</v>
      </c>
      <c r="C74" s="5" t="s">
        <v>506</v>
      </c>
      <c r="D74" s="5" t="s">
        <v>19</v>
      </c>
      <c r="E74" s="5" t="s">
        <v>507</v>
      </c>
      <c r="F74" s="5" t="s">
        <v>21</v>
      </c>
      <c r="G74" s="5">
        <v>1</v>
      </c>
      <c r="H74" s="5" t="s">
        <v>508</v>
      </c>
      <c r="I74" s="5" t="s">
        <v>509</v>
      </c>
      <c r="J74" s="5" t="s">
        <v>510</v>
      </c>
      <c r="K74" s="5" t="s">
        <v>25</v>
      </c>
      <c r="L74" s="5" t="s">
        <v>25</v>
      </c>
      <c r="M74" s="5" t="s">
        <v>25</v>
      </c>
      <c r="N74" s="5" t="s">
        <v>511</v>
      </c>
      <c r="O74" s="5" t="s">
        <v>25</v>
      </c>
      <c r="P74" s="5" t="s">
        <v>512</v>
      </c>
      <c r="Q74" s="7">
        <f t="shared" si="1"/>
        <v>4</v>
      </c>
      <c r="R74" s="3"/>
      <c r="S74" s="3"/>
      <c r="T74" s="3"/>
      <c r="U74" s="3"/>
      <c r="V74" s="3"/>
      <c r="W74" s="3"/>
      <c r="X74" s="3"/>
    </row>
    <row r="75" spans="1:24" x14ac:dyDescent="0.15">
      <c r="A75" s="5" t="s">
        <v>513</v>
      </c>
      <c r="B75" s="5">
        <v>16120</v>
      </c>
      <c r="C75" s="5" t="s">
        <v>514</v>
      </c>
      <c r="D75" s="5" t="s">
        <v>19</v>
      </c>
      <c r="E75" s="5" t="s">
        <v>32</v>
      </c>
      <c r="F75" s="5" t="s">
        <v>21</v>
      </c>
      <c r="G75" s="5">
        <v>37</v>
      </c>
      <c r="H75" s="5" t="s">
        <v>515</v>
      </c>
      <c r="I75" s="5" t="s">
        <v>516</v>
      </c>
      <c r="J75" s="5" t="s">
        <v>517</v>
      </c>
      <c r="K75" s="5" t="s">
        <v>518</v>
      </c>
      <c r="L75" s="5" t="s">
        <v>25</v>
      </c>
      <c r="M75" s="5" t="s">
        <v>519</v>
      </c>
      <c r="N75" s="5" t="s">
        <v>520</v>
      </c>
      <c r="O75" s="5" t="s">
        <v>521</v>
      </c>
      <c r="P75" s="5" t="s">
        <v>522</v>
      </c>
      <c r="Q75" s="7">
        <f t="shared" si="1"/>
        <v>1</v>
      </c>
      <c r="R75" s="3"/>
      <c r="S75" s="3"/>
      <c r="T75" s="3"/>
      <c r="U75" s="3"/>
      <c r="V75" s="3"/>
      <c r="W75" s="3"/>
      <c r="X75" s="3"/>
    </row>
    <row r="76" spans="1:24" x14ac:dyDescent="0.15">
      <c r="A76" s="5" t="s">
        <v>523</v>
      </c>
      <c r="B76" s="5" t="s">
        <v>524</v>
      </c>
      <c r="C76" s="5" t="s">
        <v>525</v>
      </c>
      <c r="D76" s="5" t="s">
        <v>288</v>
      </c>
      <c r="E76" s="5" t="s">
        <v>526</v>
      </c>
      <c r="F76" s="5" t="s">
        <v>93</v>
      </c>
      <c r="G76" s="5">
        <v>38</v>
      </c>
      <c r="H76" s="5" t="s">
        <v>25</v>
      </c>
      <c r="I76" s="5" t="s">
        <v>527</v>
      </c>
      <c r="J76" s="5" t="s">
        <v>528</v>
      </c>
      <c r="K76" s="5" t="s">
        <v>25</v>
      </c>
      <c r="L76" s="5" t="s">
        <v>25</v>
      </c>
      <c r="M76" s="5" t="s">
        <v>529</v>
      </c>
      <c r="N76" s="5" t="s">
        <v>530</v>
      </c>
      <c r="O76" s="5" t="s">
        <v>25</v>
      </c>
      <c r="P76" s="5" t="s">
        <v>25</v>
      </c>
      <c r="Q76" s="7">
        <f t="shared" si="1"/>
        <v>5</v>
      </c>
      <c r="R76" s="3"/>
      <c r="S76" s="3"/>
      <c r="T76" s="3"/>
      <c r="U76" s="3"/>
      <c r="V76" s="3"/>
      <c r="W76" s="3"/>
      <c r="X76" s="3"/>
    </row>
    <row r="77" spans="1:24" x14ac:dyDescent="0.15">
      <c r="A77" s="5" t="s">
        <v>523</v>
      </c>
      <c r="B77" s="5" t="s">
        <v>531</v>
      </c>
      <c r="C77" s="5" t="s">
        <v>532</v>
      </c>
      <c r="D77" s="5" t="s">
        <v>19</v>
      </c>
      <c r="E77" s="5" t="s">
        <v>526</v>
      </c>
      <c r="F77" s="5" t="s">
        <v>93</v>
      </c>
      <c r="G77" s="5">
        <v>38</v>
      </c>
      <c r="H77" s="5" t="s">
        <v>25</v>
      </c>
      <c r="I77" s="5" t="s">
        <v>533</v>
      </c>
      <c r="J77" s="5" t="s">
        <v>534</v>
      </c>
      <c r="K77" s="5" t="s">
        <v>25</v>
      </c>
      <c r="L77" s="5" t="s">
        <v>25</v>
      </c>
      <c r="M77" s="5" t="s">
        <v>535</v>
      </c>
      <c r="N77" s="5" t="s">
        <v>536</v>
      </c>
      <c r="O77" s="5" t="s">
        <v>25</v>
      </c>
      <c r="P77" s="5" t="s">
        <v>25</v>
      </c>
      <c r="Q77" s="7">
        <f t="shared" si="1"/>
        <v>5</v>
      </c>
      <c r="R77" s="3"/>
      <c r="S77" s="3"/>
      <c r="T77" s="3"/>
      <c r="U77" s="3"/>
      <c r="V77" s="3"/>
      <c r="W77" s="3"/>
      <c r="X77" s="3"/>
    </row>
    <row r="78" spans="1:24" x14ac:dyDescent="0.15">
      <c r="A78" s="5" t="s">
        <v>523</v>
      </c>
      <c r="B78" s="5" t="s">
        <v>537</v>
      </c>
      <c r="C78" s="5" t="s">
        <v>227</v>
      </c>
      <c r="D78" s="5" t="s">
        <v>19</v>
      </c>
      <c r="E78" s="5" t="s">
        <v>54</v>
      </c>
      <c r="F78" s="5" t="s">
        <v>55</v>
      </c>
      <c r="G78" s="5">
        <v>16</v>
      </c>
      <c r="H78" s="5" t="s">
        <v>538</v>
      </c>
      <c r="I78" s="5" t="s">
        <v>539</v>
      </c>
      <c r="J78" s="5" t="s">
        <v>540</v>
      </c>
      <c r="K78" s="5" t="s">
        <v>541</v>
      </c>
      <c r="L78" s="5" t="s">
        <v>542</v>
      </c>
      <c r="M78" s="5" t="s">
        <v>543</v>
      </c>
      <c r="N78" s="5" t="s">
        <v>540</v>
      </c>
      <c r="O78" s="5" t="s">
        <v>539</v>
      </c>
      <c r="P78" s="5" t="s">
        <v>544</v>
      </c>
      <c r="Q78" s="7">
        <f t="shared" si="1"/>
        <v>0</v>
      </c>
      <c r="R78" s="3"/>
      <c r="S78" s="3"/>
      <c r="T78" s="3"/>
      <c r="U78" s="3"/>
      <c r="V78" s="3"/>
      <c r="W78" s="3"/>
      <c r="X78" s="3"/>
    </row>
    <row r="79" spans="1:24" x14ac:dyDescent="0.15">
      <c r="A79" s="5" t="s">
        <v>545</v>
      </c>
      <c r="B79" s="5" t="s">
        <v>546</v>
      </c>
      <c r="C79" s="5" t="s">
        <v>37</v>
      </c>
      <c r="D79" s="5" t="s">
        <v>547</v>
      </c>
      <c r="E79" s="5" t="s">
        <v>548</v>
      </c>
      <c r="F79" s="5" t="s">
        <v>21</v>
      </c>
      <c r="G79" s="5">
        <v>39</v>
      </c>
      <c r="H79" s="5" t="s">
        <v>549</v>
      </c>
      <c r="I79" s="5" t="s">
        <v>550</v>
      </c>
      <c r="J79" s="5" t="s">
        <v>551</v>
      </c>
      <c r="K79" s="5" t="s">
        <v>552</v>
      </c>
      <c r="L79" s="5" t="s">
        <v>25</v>
      </c>
      <c r="M79" s="5" t="s">
        <v>25</v>
      </c>
      <c r="N79" s="5" t="s">
        <v>553</v>
      </c>
      <c r="O79" s="5" t="s">
        <v>554</v>
      </c>
      <c r="P79" s="5" t="s">
        <v>555</v>
      </c>
      <c r="Q79" s="7">
        <f t="shared" si="1"/>
        <v>2</v>
      </c>
      <c r="R79" s="3"/>
      <c r="S79" s="3"/>
      <c r="T79" s="3"/>
      <c r="U79" s="3"/>
      <c r="V79" s="3"/>
      <c r="W79" s="3"/>
      <c r="X79" s="3"/>
    </row>
    <row r="80" spans="1:24" x14ac:dyDescent="0.15">
      <c r="A80" s="5" t="s">
        <v>545</v>
      </c>
      <c r="B80" s="5" t="s">
        <v>556</v>
      </c>
      <c r="C80" s="5" t="s">
        <v>37</v>
      </c>
      <c r="D80" s="5" t="s">
        <v>547</v>
      </c>
      <c r="E80" s="5" t="s">
        <v>116</v>
      </c>
      <c r="F80" s="5" t="s">
        <v>117</v>
      </c>
      <c r="G80" s="5" t="s">
        <v>557</v>
      </c>
      <c r="H80" s="5" t="s">
        <v>558</v>
      </c>
      <c r="I80" s="5" t="s">
        <v>559</v>
      </c>
      <c r="J80" s="5" t="s">
        <v>559</v>
      </c>
      <c r="K80" s="5" t="s">
        <v>560</v>
      </c>
      <c r="L80" s="5" t="s">
        <v>559</v>
      </c>
      <c r="M80" s="5" t="s">
        <v>559</v>
      </c>
      <c r="N80" s="5" t="s">
        <v>559</v>
      </c>
      <c r="O80" s="5" t="s">
        <v>559</v>
      </c>
      <c r="P80" s="5" t="s">
        <v>558</v>
      </c>
      <c r="Q80" s="7">
        <f t="shared" si="1"/>
        <v>0</v>
      </c>
      <c r="R80" s="3"/>
      <c r="S80" s="3"/>
      <c r="T80" s="3"/>
      <c r="U80" s="3"/>
      <c r="V80" s="3"/>
      <c r="W80" s="3"/>
      <c r="X80" s="3"/>
    </row>
    <row r="81" spans="1:24" x14ac:dyDescent="0.15">
      <c r="A81" s="5" t="s">
        <v>545</v>
      </c>
      <c r="B81" s="5" t="s">
        <v>561</v>
      </c>
      <c r="C81" s="5" t="s">
        <v>37</v>
      </c>
      <c r="D81" s="5" t="s">
        <v>547</v>
      </c>
      <c r="E81" s="5" t="s">
        <v>116</v>
      </c>
      <c r="F81" s="5" t="s">
        <v>117</v>
      </c>
      <c r="G81" s="5" t="s">
        <v>557</v>
      </c>
      <c r="H81" s="5" t="s">
        <v>562</v>
      </c>
      <c r="I81" s="5" t="s">
        <v>562</v>
      </c>
      <c r="J81" s="5" t="s">
        <v>562</v>
      </c>
      <c r="K81" s="5" t="s">
        <v>562</v>
      </c>
      <c r="L81" s="5" t="s">
        <v>562</v>
      </c>
      <c r="M81" s="5" t="s">
        <v>562</v>
      </c>
      <c r="N81" s="5" t="s">
        <v>562</v>
      </c>
      <c r="O81" s="5" t="s">
        <v>562</v>
      </c>
      <c r="P81" s="5" t="s">
        <v>562</v>
      </c>
      <c r="Q81" s="7">
        <f t="shared" si="1"/>
        <v>0</v>
      </c>
      <c r="R81" s="3"/>
      <c r="S81" s="3"/>
      <c r="T81" s="3"/>
      <c r="U81" s="3"/>
      <c r="V81" s="3"/>
      <c r="W81" s="3"/>
      <c r="X81" s="3"/>
    </row>
    <row r="82" spans="1:24" x14ac:dyDescent="0.15">
      <c r="A82" s="5" t="s">
        <v>545</v>
      </c>
      <c r="B82" s="5" t="s">
        <v>563</v>
      </c>
      <c r="C82" s="5" t="s">
        <v>37</v>
      </c>
      <c r="D82" s="5" t="s">
        <v>547</v>
      </c>
      <c r="E82" s="5" t="s">
        <v>116</v>
      </c>
      <c r="F82" s="5" t="s">
        <v>117</v>
      </c>
      <c r="G82" s="5" t="s">
        <v>557</v>
      </c>
      <c r="H82" s="5" t="s">
        <v>564</v>
      </c>
      <c r="I82" s="5" t="s">
        <v>564</v>
      </c>
      <c r="J82" s="5" t="s">
        <v>564</v>
      </c>
      <c r="K82" s="5" t="s">
        <v>565</v>
      </c>
      <c r="L82" s="5" t="s">
        <v>564</v>
      </c>
      <c r="M82" s="5" t="s">
        <v>564</v>
      </c>
      <c r="N82" s="5" t="s">
        <v>564</v>
      </c>
      <c r="O82" s="5" t="s">
        <v>564</v>
      </c>
      <c r="P82" s="5" t="s">
        <v>564</v>
      </c>
      <c r="Q82" s="7">
        <f t="shared" si="1"/>
        <v>0</v>
      </c>
      <c r="R82" s="3"/>
      <c r="S82" s="3"/>
      <c r="T82" s="3"/>
      <c r="U82" s="3"/>
      <c r="V82" s="3"/>
      <c r="W82" s="3"/>
      <c r="X82" s="3"/>
    </row>
    <row r="83" spans="1:24" x14ac:dyDescent="0.15">
      <c r="A83" s="5" t="s">
        <v>545</v>
      </c>
      <c r="B83" s="5" t="s">
        <v>566</v>
      </c>
      <c r="C83" s="5" t="s">
        <v>37</v>
      </c>
      <c r="D83" s="5" t="s">
        <v>547</v>
      </c>
      <c r="E83" s="5" t="s">
        <v>32</v>
      </c>
      <c r="F83" s="5" t="s">
        <v>21</v>
      </c>
      <c r="G83" s="5">
        <v>40</v>
      </c>
      <c r="H83" s="5" t="s">
        <v>567</v>
      </c>
      <c r="I83" s="5" t="s">
        <v>567</v>
      </c>
      <c r="J83" s="5" t="s">
        <v>567</v>
      </c>
      <c r="K83" s="5" t="s">
        <v>567</v>
      </c>
      <c r="L83" s="5" t="s">
        <v>567</v>
      </c>
      <c r="M83" s="5" t="s">
        <v>567</v>
      </c>
      <c r="N83" s="5" t="s">
        <v>567</v>
      </c>
      <c r="O83" s="5" t="s">
        <v>567</v>
      </c>
      <c r="P83" s="5" t="s">
        <v>567</v>
      </c>
      <c r="Q83" s="7">
        <f t="shared" si="1"/>
        <v>0</v>
      </c>
      <c r="R83" s="3"/>
      <c r="S83" s="3"/>
      <c r="T83" s="3"/>
      <c r="U83" s="3"/>
      <c r="V83" s="3"/>
      <c r="W83" s="3"/>
      <c r="X83" s="3"/>
    </row>
    <row r="84" spans="1:24" x14ac:dyDescent="0.15">
      <c r="A84" s="5" t="s">
        <v>545</v>
      </c>
      <c r="B84" s="5" t="s">
        <v>568</v>
      </c>
      <c r="C84" s="5" t="s">
        <v>569</v>
      </c>
      <c r="D84" s="5" t="s">
        <v>547</v>
      </c>
      <c r="E84" s="5" t="s">
        <v>184</v>
      </c>
      <c r="F84" s="5" t="s">
        <v>21</v>
      </c>
      <c r="G84" s="5">
        <v>41</v>
      </c>
      <c r="H84" s="5" t="s">
        <v>25</v>
      </c>
      <c r="I84" s="5" t="s">
        <v>25</v>
      </c>
      <c r="J84" s="5" t="s">
        <v>570</v>
      </c>
      <c r="K84" s="5" t="s">
        <v>25</v>
      </c>
      <c r="L84" s="5" t="s">
        <v>25</v>
      </c>
      <c r="M84" s="5" t="s">
        <v>571</v>
      </c>
      <c r="N84" s="5" t="s">
        <v>572</v>
      </c>
      <c r="O84" s="5" t="s">
        <v>25</v>
      </c>
      <c r="P84" s="5" t="s">
        <v>573</v>
      </c>
      <c r="Q84" s="7">
        <f t="shared" si="1"/>
        <v>5</v>
      </c>
      <c r="R84" s="3"/>
      <c r="S84" s="3"/>
      <c r="T84" s="3"/>
      <c r="U84" s="3"/>
      <c r="V84" s="3"/>
      <c r="W84" s="3"/>
      <c r="X84" s="3"/>
    </row>
    <row r="85" spans="1:24" x14ac:dyDescent="0.15">
      <c r="A85" s="5" t="s">
        <v>545</v>
      </c>
      <c r="B85" s="5" t="s">
        <v>574</v>
      </c>
      <c r="C85" s="5" t="s">
        <v>575</v>
      </c>
      <c r="D85" s="5" t="s">
        <v>547</v>
      </c>
      <c r="E85" s="5" t="s">
        <v>296</v>
      </c>
      <c r="F85" s="5" t="s">
        <v>93</v>
      </c>
      <c r="G85" s="5">
        <v>42</v>
      </c>
      <c r="H85" s="5" t="s">
        <v>576</v>
      </c>
      <c r="I85" s="5" t="s">
        <v>577</v>
      </c>
      <c r="J85" s="5" t="s">
        <v>578</v>
      </c>
      <c r="K85" s="5" t="s">
        <v>25</v>
      </c>
      <c r="L85" s="5" t="s">
        <v>25</v>
      </c>
      <c r="M85" s="5" t="s">
        <v>579</v>
      </c>
      <c r="N85" s="5" t="s">
        <v>25</v>
      </c>
      <c r="O85" s="5" t="s">
        <v>25</v>
      </c>
      <c r="P85" s="5" t="s">
        <v>580</v>
      </c>
      <c r="Q85" s="7">
        <f t="shared" si="1"/>
        <v>4</v>
      </c>
      <c r="R85" s="3"/>
      <c r="S85" s="3"/>
      <c r="T85" s="3"/>
      <c r="U85" s="3"/>
      <c r="V85" s="3"/>
      <c r="W85" s="3"/>
      <c r="X85" s="3"/>
    </row>
    <row r="86" spans="1:24" x14ac:dyDescent="0.15">
      <c r="A86" s="5" t="s">
        <v>545</v>
      </c>
      <c r="B86" s="5" t="s">
        <v>581</v>
      </c>
      <c r="C86" s="5" t="s">
        <v>575</v>
      </c>
      <c r="D86" s="5" t="s">
        <v>547</v>
      </c>
      <c r="E86" s="5" t="s">
        <v>296</v>
      </c>
      <c r="F86" s="5" t="s">
        <v>93</v>
      </c>
      <c r="G86" s="5">
        <v>43</v>
      </c>
      <c r="H86" s="5" t="s">
        <v>582</v>
      </c>
      <c r="I86" s="5" t="s">
        <v>582</v>
      </c>
      <c r="J86" s="5" t="s">
        <v>582</v>
      </c>
      <c r="K86" s="5" t="s">
        <v>582</v>
      </c>
      <c r="L86" s="5" t="s">
        <v>582</v>
      </c>
      <c r="M86" s="5" t="s">
        <v>582</v>
      </c>
      <c r="N86" s="5" t="s">
        <v>582</v>
      </c>
      <c r="O86" s="5" t="s">
        <v>583</v>
      </c>
      <c r="P86" s="5" t="s">
        <v>584</v>
      </c>
      <c r="Q86" s="7">
        <f t="shared" si="1"/>
        <v>0</v>
      </c>
      <c r="R86" s="3"/>
      <c r="S86" s="3"/>
      <c r="T86" s="3"/>
      <c r="U86" s="3"/>
      <c r="V86" s="3"/>
      <c r="W86" s="3"/>
      <c r="X86" s="3"/>
    </row>
    <row r="87" spans="1:24" x14ac:dyDescent="0.15">
      <c r="A87" s="5" t="s">
        <v>545</v>
      </c>
      <c r="B87" s="5" t="s">
        <v>585</v>
      </c>
      <c r="C87" s="5" t="s">
        <v>575</v>
      </c>
      <c r="D87" s="5" t="s">
        <v>547</v>
      </c>
      <c r="E87" s="5" t="s">
        <v>296</v>
      </c>
      <c r="F87" s="5" t="s">
        <v>93</v>
      </c>
      <c r="G87" s="5">
        <v>42</v>
      </c>
      <c r="H87" s="5" t="s">
        <v>586</v>
      </c>
      <c r="I87" s="5" t="s">
        <v>587</v>
      </c>
      <c r="J87" s="5" t="s">
        <v>588</v>
      </c>
      <c r="K87" s="5" t="s">
        <v>25</v>
      </c>
      <c r="L87" s="5" t="s">
        <v>25</v>
      </c>
      <c r="M87" s="5" t="s">
        <v>589</v>
      </c>
      <c r="N87" s="5" t="s">
        <v>25</v>
      </c>
      <c r="O87" s="5" t="s">
        <v>25</v>
      </c>
      <c r="P87" s="5" t="s">
        <v>590</v>
      </c>
      <c r="Q87" s="7">
        <f t="shared" si="1"/>
        <v>4</v>
      </c>
      <c r="R87" s="3"/>
      <c r="S87" s="3"/>
      <c r="T87" s="3"/>
      <c r="U87" s="3"/>
      <c r="V87" s="3"/>
      <c r="W87" s="3"/>
      <c r="X87" s="3"/>
    </row>
    <row r="88" spans="1:24" x14ac:dyDescent="0.15">
      <c r="A88" s="5" t="s">
        <v>591</v>
      </c>
      <c r="B88" s="5" t="s">
        <v>592</v>
      </c>
      <c r="C88" s="5" t="s">
        <v>593</v>
      </c>
      <c r="D88" s="5" t="s">
        <v>19</v>
      </c>
      <c r="E88" s="5" t="s">
        <v>54</v>
      </c>
      <c r="F88" s="5" t="s">
        <v>55</v>
      </c>
      <c r="G88" s="5">
        <v>16</v>
      </c>
      <c r="H88" s="5" t="s">
        <v>594</v>
      </c>
      <c r="I88" s="5" t="s">
        <v>595</v>
      </c>
      <c r="J88" s="5" t="s">
        <v>596</v>
      </c>
      <c r="K88" s="5" t="s">
        <v>597</v>
      </c>
      <c r="L88" s="5" t="s">
        <v>598</v>
      </c>
      <c r="M88" s="5" t="s">
        <v>599</v>
      </c>
      <c r="N88" s="5" t="s">
        <v>600</v>
      </c>
      <c r="O88" s="5" t="s">
        <v>595</v>
      </c>
      <c r="P88" s="5" t="s">
        <v>601</v>
      </c>
      <c r="Q88" s="7">
        <f t="shared" si="1"/>
        <v>0</v>
      </c>
      <c r="R88" s="3"/>
      <c r="S88" s="3"/>
      <c r="T88" s="3"/>
      <c r="U88" s="3"/>
      <c r="V88" s="3"/>
      <c r="W88" s="3"/>
      <c r="X88" s="3"/>
    </row>
    <row r="89" spans="1:24" x14ac:dyDescent="0.15">
      <c r="A89" s="5" t="s">
        <v>602</v>
      </c>
      <c r="B89" s="5" t="s">
        <v>603</v>
      </c>
      <c r="C89" s="5" t="s">
        <v>514</v>
      </c>
      <c r="D89" s="5" t="s">
        <v>19</v>
      </c>
      <c r="E89" s="5" t="s">
        <v>32</v>
      </c>
      <c r="F89" s="5" t="s">
        <v>21</v>
      </c>
      <c r="G89" s="5">
        <v>37</v>
      </c>
      <c r="H89" s="5" t="s">
        <v>604</v>
      </c>
      <c r="I89" s="5" t="s">
        <v>605</v>
      </c>
      <c r="J89" s="5" t="s">
        <v>606</v>
      </c>
      <c r="K89" s="5" t="s">
        <v>606</v>
      </c>
      <c r="L89" s="5" t="s">
        <v>606</v>
      </c>
      <c r="M89" s="5" t="s">
        <v>606</v>
      </c>
      <c r="N89" s="5" t="s">
        <v>607</v>
      </c>
      <c r="O89" s="5" t="s">
        <v>605</v>
      </c>
      <c r="P89" s="5" t="s">
        <v>608</v>
      </c>
      <c r="Q89" s="7">
        <f t="shared" si="1"/>
        <v>0</v>
      </c>
      <c r="R89" s="3"/>
      <c r="S89" s="3"/>
      <c r="T89" s="3"/>
      <c r="U89" s="3"/>
      <c r="V89" s="3"/>
      <c r="W89" s="3"/>
      <c r="X89" s="3"/>
    </row>
    <row r="90" spans="1:24" x14ac:dyDescent="0.15">
      <c r="A90" s="5" t="s">
        <v>609</v>
      </c>
      <c r="B90" s="5" t="s">
        <v>610</v>
      </c>
      <c r="C90" s="5" t="s">
        <v>611</v>
      </c>
      <c r="D90" s="5" t="s">
        <v>223</v>
      </c>
      <c r="E90" s="5" t="s">
        <v>39</v>
      </c>
      <c r="F90" s="5" t="s">
        <v>40</v>
      </c>
      <c r="G90" s="5">
        <v>44</v>
      </c>
      <c r="H90" s="5" t="s">
        <v>612</v>
      </c>
      <c r="I90" s="5" t="s">
        <v>613</v>
      </c>
      <c r="J90" s="5" t="s">
        <v>613</v>
      </c>
      <c r="K90" s="5" t="s">
        <v>614</v>
      </c>
      <c r="L90" s="5" t="s">
        <v>613</v>
      </c>
      <c r="M90" s="5" t="s">
        <v>613</v>
      </c>
      <c r="N90" s="5" t="s">
        <v>613</v>
      </c>
      <c r="O90" s="5" t="s">
        <v>613</v>
      </c>
      <c r="P90" s="5" t="s">
        <v>612</v>
      </c>
      <c r="Q90" s="7">
        <f t="shared" si="1"/>
        <v>0</v>
      </c>
      <c r="R90" s="3"/>
      <c r="S90" s="3"/>
      <c r="T90" s="3"/>
      <c r="U90" s="3"/>
      <c r="V90" s="3"/>
      <c r="W90" s="3"/>
      <c r="X90" s="3"/>
    </row>
    <row r="91" spans="1:24" x14ac:dyDescent="0.15">
      <c r="A91" s="5" t="s">
        <v>615</v>
      </c>
      <c r="B91" s="5" t="s">
        <v>616</v>
      </c>
      <c r="C91" s="5" t="s">
        <v>617</v>
      </c>
      <c r="D91" s="5" t="s">
        <v>483</v>
      </c>
      <c r="E91" s="5" t="s">
        <v>484</v>
      </c>
      <c r="F91" s="5" t="s">
        <v>40</v>
      </c>
      <c r="G91" s="5">
        <v>34</v>
      </c>
      <c r="H91" s="5" t="s">
        <v>618</v>
      </c>
      <c r="I91" s="5" t="s">
        <v>619</v>
      </c>
      <c r="J91" s="5" t="s">
        <v>620</v>
      </c>
      <c r="K91" s="5" t="s">
        <v>25</v>
      </c>
      <c r="L91" s="5" t="s">
        <v>25</v>
      </c>
      <c r="M91" s="5" t="s">
        <v>25</v>
      </c>
      <c r="N91" s="5" t="s">
        <v>621</v>
      </c>
      <c r="O91" s="5" t="s">
        <v>25</v>
      </c>
      <c r="P91" s="5" t="s">
        <v>622</v>
      </c>
      <c r="Q91" s="7">
        <f t="shared" si="1"/>
        <v>4</v>
      </c>
      <c r="R91" s="3"/>
      <c r="S91" s="3"/>
      <c r="T91" s="3"/>
      <c r="U91" s="3"/>
      <c r="V91" s="3"/>
      <c r="W91" s="3"/>
      <c r="X91" s="3"/>
    </row>
    <row r="92" spans="1:24" x14ac:dyDescent="0.15">
      <c r="A92" s="5" t="s">
        <v>623</v>
      </c>
      <c r="B92" s="5" t="s">
        <v>624</v>
      </c>
      <c r="C92" s="5" t="s">
        <v>625</v>
      </c>
      <c r="D92" s="5" t="s">
        <v>38</v>
      </c>
      <c r="E92" s="5" t="s">
        <v>484</v>
      </c>
      <c r="F92" s="5" t="s">
        <v>40</v>
      </c>
      <c r="G92" s="5">
        <v>45</v>
      </c>
      <c r="H92" s="5" t="s">
        <v>25</v>
      </c>
      <c r="I92" s="5" t="s">
        <v>626</v>
      </c>
      <c r="J92" s="5" t="s">
        <v>627</v>
      </c>
      <c r="K92" s="5" t="s">
        <v>25</v>
      </c>
      <c r="L92" s="5" t="s">
        <v>25</v>
      </c>
      <c r="M92" s="5" t="s">
        <v>25</v>
      </c>
      <c r="N92" s="5" t="s">
        <v>628</v>
      </c>
      <c r="O92" s="5" t="s">
        <v>25</v>
      </c>
      <c r="P92" s="5" t="s">
        <v>25</v>
      </c>
      <c r="Q92" s="7">
        <f t="shared" si="1"/>
        <v>6</v>
      </c>
      <c r="R92" s="3"/>
      <c r="S92" s="3"/>
      <c r="T92" s="3"/>
      <c r="U92" s="3"/>
      <c r="V92" s="3"/>
      <c r="W92" s="3"/>
      <c r="X92" s="3"/>
    </row>
    <row r="93" spans="1:24" x14ac:dyDescent="0.15">
      <c r="A93" s="5" t="s">
        <v>629</v>
      </c>
      <c r="B93" s="5" t="s">
        <v>630</v>
      </c>
      <c r="C93" s="5" t="s">
        <v>83</v>
      </c>
      <c r="D93" s="5" t="s">
        <v>84</v>
      </c>
      <c r="E93" s="5" t="s">
        <v>85</v>
      </c>
      <c r="F93" s="5" t="s">
        <v>21</v>
      </c>
      <c r="G93" s="5">
        <v>8</v>
      </c>
      <c r="H93" s="5" t="s">
        <v>631</v>
      </c>
      <c r="I93" s="5" t="s">
        <v>631</v>
      </c>
      <c r="J93" s="5" t="s">
        <v>631</v>
      </c>
      <c r="K93" s="5" t="s">
        <v>632</v>
      </c>
      <c r="L93" s="5" t="s">
        <v>631</v>
      </c>
      <c r="M93" s="5" t="s">
        <v>631</v>
      </c>
      <c r="N93" s="5" t="s">
        <v>631</v>
      </c>
      <c r="O93" s="5" t="s">
        <v>631</v>
      </c>
      <c r="P93" s="5" t="s">
        <v>631</v>
      </c>
      <c r="Q93" s="7">
        <f t="shared" si="1"/>
        <v>0</v>
      </c>
      <c r="R93" s="3"/>
      <c r="S93" s="3"/>
      <c r="T93" s="3"/>
      <c r="U93" s="3"/>
      <c r="V93" s="3"/>
      <c r="W93" s="3"/>
      <c r="X93" s="3"/>
    </row>
    <row r="94" spans="1:24" x14ac:dyDescent="0.15">
      <c r="A94" s="5" t="s">
        <v>629</v>
      </c>
      <c r="B94" s="5" t="s">
        <v>633</v>
      </c>
      <c r="C94" s="5" t="s">
        <v>634</v>
      </c>
      <c r="D94" s="5" t="s">
        <v>84</v>
      </c>
      <c r="E94" s="5" t="s">
        <v>32</v>
      </c>
      <c r="F94" s="5" t="s">
        <v>21</v>
      </c>
      <c r="G94" s="5" t="s">
        <v>557</v>
      </c>
      <c r="H94" s="5" t="s">
        <v>631</v>
      </c>
      <c r="I94" s="5" t="s">
        <v>631</v>
      </c>
      <c r="J94" s="5" t="s">
        <v>631</v>
      </c>
      <c r="K94" s="5" t="s">
        <v>632</v>
      </c>
      <c r="L94" s="5" t="s">
        <v>631</v>
      </c>
      <c r="M94" s="5" t="s">
        <v>631</v>
      </c>
      <c r="N94" s="5" t="s">
        <v>631</v>
      </c>
      <c r="O94" s="5" t="s">
        <v>631</v>
      </c>
      <c r="P94" s="5" t="s">
        <v>631</v>
      </c>
      <c r="Q94" s="7">
        <f t="shared" si="1"/>
        <v>0</v>
      </c>
      <c r="R94" s="3"/>
      <c r="S94" s="3"/>
      <c r="T94" s="3"/>
      <c r="U94" s="3"/>
      <c r="V94" s="3"/>
      <c r="W94" s="3"/>
      <c r="X94" s="3"/>
    </row>
    <row r="95" spans="1:24" x14ac:dyDescent="0.15">
      <c r="A95" s="5" t="s">
        <v>629</v>
      </c>
      <c r="B95" s="5" t="s">
        <v>635</v>
      </c>
      <c r="C95" s="5" t="s">
        <v>168</v>
      </c>
      <c r="D95" s="5" t="s">
        <v>84</v>
      </c>
      <c r="E95" s="5" t="s">
        <v>636</v>
      </c>
      <c r="F95" s="5" t="s">
        <v>21</v>
      </c>
      <c r="G95" s="5">
        <v>46</v>
      </c>
      <c r="H95" s="5" t="s">
        <v>637</v>
      </c>
      <c r="I95" s="5" t="s">
        <v>637</v>
      </c>
      <c r="J95" s="5" t="s">
        <v>637</v>
      </c>
      <c r="K95" s="5" t="s">
        <v>637</v>
      </c>
      <c r="L95" s="5" t="s">
        <v>637</v>
      </c>
      <c r="M95" s="5" t="s">
        <v>637</v>
      </c>
      <c r="N95" s="5" t="s">
        <v>637</v>
      </c>
      <c r="O95" s="5" t="s">
        <v>637</v>
      </c>
      <c r="P95" s="5" t="s">
        <v>638</v>
      </c>
      <c r="Q95" s="7">
        <f t="shared" si="1"/>
        <v>0</v>
      </c>
      <c r="R95" s="3"/>
      <c r="S95" s="3"/>
      <c r="T95" s="3"/>
      <c r="U95" s="3"/>
      <c r="V95" s="3"/>
      <c r="W95" s="3"/>
      <c r="X95" s="3"/>
    </row>
    <row r="96" spans="1:24" x14ac:dyDescent="0.15">
      <c r="A96" s="5" t="s">
        <v>639</v>
      </c>
      <c r="B96" s="5" t="s">
        <v>640</v>
      </c>
      <c r="C96" s="5" t="s">
        <v>641</v>
      </c>
      <c r="D96" s="5" t="s">
        <v>38</v>
      </c>
      <c r="E96" s="5" t="s">
        <v>235</v>
      </c>
      <c r="F96" s="5" t="s">
        <v>236</v>
      </c>
      <c r="G96" s="5">
        <v>47</v>
      </c>
      <c r="H96" s="5" t="s">
        <v>642</v>
      </c>
      <c r="I96" s="5" t="s">
        <v>643</v>
      </c>
      <c r="J96" s="5" t="s">
        <v>644</v>
      </c>
      <c r="K96" s="5" t="s">
        <v>645</v>
      </c>
      <c r="L96" s="5" t="s">
        <v>646</v>
      </c>
      <c r="M96" s="5" t="s">
        <v>647</v>
      </c>
      <c r="N96" s="5" t="s">
        <v>644</v>
      </c>
      <c r="O96" s="5" t="s">
        <v>643</v>
      </c>
      <c r="P96" s="5" t="s">
        <v>648</v>
      </c>
      <c r="Q96" s="7">
        <f t="shared" si="1"/>
        <v>0</v>
      </c>
      <c r="R96" s="3"/>
      <c r="S96" s="3"/>
      <c r="T96" s="3"/>
      <c r="U96" s="3"/>
      <c r="V96" s="3"/>
      <c r="W96" s="3"/>
      <c r="X96" s="3"/>
    </row>
    <row r="97" spans="1:24" x14ac:dyDescent="0.15">
      <c r="A97" s="5" t="s">
        <v>649</v>
      </c>
      <c r="B97" s="5" t="s">
        <v>650</v>
      </c>
      <c r="C97" s="5" t="s">
        <v>360</v>
      </c>
      <c r="D97" s="5" t="s">
        <v>19</v>
      </c>
      <c r="E97" s="5" t="s">
        <v>184</v>
      </c>
      <c r="F97" s="5" t="s">
        <v>21</v>
      </c>
      <c r="G97" s="5">
        <v>32</v>
      </c>
      <c r="H97" s="5" t="s">
        <v>651</v>
      </c>
      <c r="I97" s="5" t="s">
        <v>652</v>
      </c>
      <c r="J97" s="5" t="s">
        <v>653</v>
      </c>
      <c r="K97" s="5" t="s">
        <v>654</v>
      </c>
      <c r="L97" s="5" t="s">
        <v>25</v>
      </c>
      <c r="M97" s="5" t="s">
        <v>655</v>
      </c>
      <c r="N97" s="5" t="s">
        <v>656</v>
      </c>
      <c r="O97" s="5" t="s">
        <v>657</v>
      </c>
      <c r="P97" s="5" t="s">
        <v>658</v>
      </c>
      <c r="Q97" s="7">
        <f t="shared" si="1"/>
        <v>1</v>
      </c>
      <c r="R97" s="3"/>
      <c r="S97" s="3"/>
      <c r="T97" s="3"/>
      <c r="U97" s="3"/>
      <c r="V97" s="3"/>
      <c r="W97" s="3"/>
      <c r="X97" s="3"/>
    </row>
    <row r="98" spans="1:24" x14ac:dyDescent="0.15">
      <c r="A98" s="5" t="s">
        <v>659</v>
      </c>
      <c r="B98" s="5" t="s">
        <v>660</v>
      </c>
      <c r="C98" s="5" t="s">
        <v>661</v>
      </c>
      <c r="D98" s="5" t="s">
        <v>19</v>
      </c>
      <c r="E98" s="5" t="s">
        <v>662</v>
      </c>
      <c r="F98" s="5" t="s">
        <v>40</v>
      </c>
      <c r="G98" s="5">
        <v>48</v>
      </c>
      <c r="H98" s="5" t="s">
        <v>25</v>
      </c>
      <c r="I98" s="5" t="s">
        <v>663</v>
      </c>
      <c r="J98" s="5" t="s">
        <v>664</v>
      </c>
      <c r="K98" s="5" t="s">
        <v>665</v>
      </c>
      <c r="L98" s="5" t="s">
        <v>25</v>
      </c>
      <c r="M98" s="5" t="s">
        <v>25</v>
      </c>
      <c r="N98" s="5" t="s">
        <v>25</v>
      </c>
      <c r="O98" s="5" t="s">
        <v>25</v>
      </c>
      <c r="P98" s="5" t="s">
        <v>25</v>
      </c>
      <c r="Q98" s="7">
        <f t="shared" si="1"/>
        <v>6</v>
      </c>
      <c r="R98" s="3"/>
      <c r="S98" s="3"/>
      <c r="T98" s="3"/>
      <c r="U98" s="3"/>
      <c r="V98" s="3"/>
      <c r="W98" s="3"/>
      <c r="X98" s="3"/>
    </row>
    <row r="99" spans="1:24" x14ac:dyDescent="0.15">
      <c r="A99" s="5" t="s">
        <v>659</v>
      </c>
      <c r="B99" s="5" t="s">
        <v>666</v>
      </c>
      <c r="C99" s="5" t="s">
        <v>667</v>
      </c>
      <c r="D99" s="5" t="s">
        <v>19</v>
      </c>
      <c r="E99" s="5" t="s">
        <v>296</v>
      </c>
      <c r="F99" s="5" t="s">
        <v>21</v>
      </c>
      <c r="G99" s="5">
        <v>23</v>
      </c>
      <c r="H99" s="5" t="s">
        <v>668</v>
      </c>
      <c r="I99" s="5" t="s">
        <v>669</v>
      </c>
      <c r="J99" s="5" t="s">
        <v>670</v>
      </c>
      <c r="K99" s="5" t="s">
        <v>25</v>
      </c>
      <c r="L99" s="5" t="s">
        <v>25</v>
      </c>
      <c r="M99" s="5" t="s">
        <v>671</v>
      </c>
      <c r="N99" s="5" t="s">
        <v>672</v>
      </c>
      <c r="O99" s="5" t="s">
        <v>25</v>
      </c>
      <c r="P99" s="5" t="s">
        <v>25</v>
      </c>
      <c r="Q99" s="7">
        <f t="shared" si="1"/>
        <v>4</v>
      </c>
      <c r="R99" s="3"/>
      <c r="S99" s="3"/>
      <c r="T99" s="3"/>
      <c r="U99" s="3"/>
      <c r="V99" s="3"/>
      <c r="W99" s="3"/>
      <c r="X99" s="3"/>
    </row>
    <row r="100" spans="1:24" x14ac:dyDescent="0.15">
      <c r="A100" s="5" t="s">
        <v>659</v>
      </c>
      <c r="B100" s="5" t="s">
        <v>673</v>
      </c>
      <c r="C100" s="5" t="s">
        <v>667</v>
      </c>
      <c r="D100" s="5" t="s">
        <v>19</v>
      </c>
      <c r="E100" s="5" t="s">
        <v>296</v>
      </c>
      <c r="F100" s="5" t="s">
        <v>21</v>
      </c>
      <c r="G100" s="5">
        <v>23</v>
      </c>
      <c r="H100" s="5" t="s">
        <v>674</v>
      </c>
      <c r="I100" s="5" t="s">
        <v>675</v>
      </c>
      <c r="J100" s="5" t="s">
        <v>676</v>
      </c>
      <c r="K100" s="5" t="s">
        <v>25</v>
      </c>
      <c r="L100" s="5" t="s">
        <v>25</v>
      </c>
      <c r="M100" s="5" t="s">
        <v>675</v>
      </c>
      <c r="N100" s="5" t="s">
        <v>677</v>
      </c>
      <c r="O100" s="5" t="s">
        <v>25</v>
      </c>
      <c r="P100" s="5" t="s">
        <v>25</v>
      </c>
      <c r="Q100" s="7">
        <f t="shared" si="1"/>
        <v>4</v>
      </c>
      <c r="R100" s="3"/>
      <c r="S100" s="3"/>
      <c r="T100" s="3"/>
      <c r="U100" s="3"/>
      <c r="V100" s="3"/>
      <c r="W100" s="3"/>
      <c r="X100" s="3"/>
    </row>
    <row r="101" spans="1:24" x14ac:dyDescent="0.15">
      <c r="A101" s="5" t="s">
        <v>659</v>
      </c>
      <c r="B101" s="5" t="s">
        <v>678</v>
      </c>
      <c r="C101" s="5" t="s">
        <v>295</v>
      </c>
      <c r="D101" s="5" t="s">
        <v>19</v>
      </c>
      <c r="E101" s="5" t="s">
        <v>296</v>
      </c>
      <c r="F101" s="5" t="s">
        <v>21</v>
      </c>
      <c r="G101" s="5">
        <v>23</v>
      </c>
      <c r="H101" s="5" t="s">
        <v>679</v>
      </c>
      <c r="I101" s="5" t="s">
        <v>680</v>
      </c>
      <c r="J101" s="5" t="s">
        <v>681</v>
      </c>
      <c r="K101" s="5" t="s">
        <v>25</v>
      </c>
      <c r="L101" s="5" t="s">
        <v>25</v>
      </c>
      <c r="M101" s="5" t="s">
        <v>682</v>
      </c>
      <c r="N101" s="5" t="s">
        <v>683</v>
      </c>
      <c r="O101" s="5" t="s">
        <v>25</v>
      </c>
      <c r="P101" s="5" t="s">
        <v>25</v>
      </c>
      <c r="Q101" s="7">
        <f t="shared" si="1"/>
        <v>4</v>
      </c>
      <c r="R101" s="3"/>
      <c r="S101" s="3"/>
      <c r="T101" s="3"/>
      <c r="U101" s="3"/>
      <c r="V101" s="3"/>
      <c r="W101" s="3"/>
      <c r="X101" s="3"/>
    </row>
    <row r="102" spans="1:24" x14ac:dyDescent="0.15">
      <c r="A102" s="5" t="s">
        <v>659</v>
      </c>
      <c r="B102" s="5" t="s">
        <v>684</v>
      </c>
      <c r="C102" s="5" t="s">
        <v>77</v>
      </c>
      <c r="D102" s="5" t="s">
        <v>19</v>
      </c>
      <c r="E102" s="5" t="s">
        <v>32</v>
      </c>
      <c r="F102" s="5" t="s">
        <v>21</v>
      </c>
      <c r="G102" s="5">
        <v>49</v>
      </c>
      <c r="H102" s="5" t="s">
        <v>25</v>
      </c>
      <c r="I102" s="5" t="s">
        <v>685</v>
      </c>
      <c r="J102" s="5" t="s">
        <v>686</v>
      </c>
      <c r="K102" s="5" t="s">
        <v>687</v>
      </c>
      <c r="L102" s="5" t="s">
        <v>688</v>
      </c>
      <c r="M102" s="5" t="s">
        <v>689</v>
      </c>
      <c r="N102" s="5" t="s">
        <v>690</v>
      </c>
      <c r="O102" s="5" t="s">
        <v>25</v>
      </c>
      <c r="P102" s="5" t="s">
        <v>25</v>
      </c>
      <c r="Q102" s="7">
        <f t="shared" si="1"/>
        <v>3</v>
      </c>
      <c r="R102" s="3"/>
      <c r="S102" s="3"/>
      <c r="T102" s="3"/>
      <c r="U102" s="3"/>
      <c r="V102" s="3"/>
      <c r="W102" s="3"/>
      <c r="X102" s="3"/>
    </row>
    <row r="103" spans="1:24" x14ac:dyDescent="0.15">
      <c r="A103" s="5" t="s">
        <v>659</v>
      </c>
      <c r="B103" s="5" t="s">
        <v>691</v>
      </c>
      <c r="C103" s="5" t="s">
        <v>692</v>
      </c>
      <c r="D103" s="5" t="s">
        <v>483</v>
      </c>
      <c r="E103" s="5" t="s">
        <v>693</v>
      </c>
      <c r="F103" s="5" t="s">
        <v>40</v>
      </c>
      <c r="G103" s="5">
        <v>50</v>
      </c>
      <c r="H103" s="5" t="s">
        <v>694</v>
      </c>
      <c r="I103" s="5" t="s">
        <v>695</v>
      </c>
      <c r="J103" s="5" t="s">
        <v>696</v>
      </c>
      <c r="K103" s="5" t="s">
        <v>25</v>
      </c>
      <c r="L103" s="5" t="s">
        <v>25</v>
      </c>
      <c r="M103" s="5" t="s">
        <v>25</v>
      </c>
      <c r="N103" s="5" t="s">
        <v>697</v>
      </c>
      <c r="O103" s="5" t="s">
        <v>25</v>
      </c>
      <c r="P103" s="5" t="s">
        <v>25</v>
      </c>
      <c r="Q103" s="7">
        <f t="shared" si="1"/>
        <v>5</v>
      </c>
      <c r="R103" s="3"/>
      <c r="S103" s="3"/>
      <c r="T103" s="3"/>
      <c r="U103" s="3"/>
      <c r="V103" s="3"/>
      <c r="W103" s="3"/>
      <c r="X103" s="3"/>
    </row>
    <row r="104" spans="1:24" x14ac:dyDescent="0.15">
      <c r="A104" s="5" t="s">
        <v>659</v>
      </c>
      <c r="B104" s="5" t="s">
        <v>698</v>
      </c>
      <c r="C104" s="5" t="s">
        <v>699</v>
      </c>
      <c r="D104" s="5" t="s">
        <v>223</v>
      </c>
      <c r="E104" s="5" t="s">
        <v>116</v>
      </c>
      <c r="F104" s="5" t="s">
        <v>117</v>
      </c>
      <c r="G104" s="5">
        <v>51</v>
      </c>
      <c r="H104" s="5" t="s">
        <v>700</v>
      </c>
      <c r="I104" s="5" t="s">
        <v>700</v>
      </c>
      <c r="J104" s="5" t="s">
        <v>700</v>
      </c>
      <c r="K104" s="5" t="s">
        <v>700</v>
      </c>
      <c r="L104" s="5" t="s">
        <v>700</v>
      </c>
      <c r="M104" s="5" t="s">
        <v>700</v>
      </c>
      <c r="N104" s="5" t="s">
        <v>700</v>
      </c>
      <c r="O104" s="5" t="s">
        <v>700</v>
      </c>
      <c r="P104" s="5" t="s">
        <v>700</v>
      </c>
      <c r="Q104" s="7">
        <f t="shared" si="1"/>
        <v>0</v>
      </c>
      <c r="R104" s="3"/>
      <c r="S104" s="3"/>
      <c r="T104" s="3"/>
      <c r="U104" s="3"/>
      <c r="V104" s="3"/>
      <c r="W104" s="3"/>
      <c r="X104" s="3"/>
    </row>
    <row r="105" spans="1:24" x14ac:dyDescent="0.15">
      <c r="A105" s="5" t="s">
        <v>659</v>
      </c>
      <c r="B105" s="5" t="s">
        <v>701</v>
      </c>
      <c r="C105" s="5" t="s">
        <v>702</v>
      </c>
      <c r="D105" s="5" t="s">
        <v>223</v>
      </c>
      <c r="E105" s="5" t="s">
        <v>116</v>
      </c>
      <c r="F105" s="5" t="s">
        <v>117</v>
      </c>
      <c r="G105" s="5">
        <v>51</v>
      </c>
      <c r="H105" s="5" t="s">
        <v>703</v>
      </c>
      <c r="I105" s="5" t="s">
        <v>703</v>
      </c>
      <c r="J105" s="5" t="s">
        <v>703</v>
      </c>
      <c r="K105" s="5" t="s">
        <v>703</v>
      </c>
      <c r="L105" s="5" t="s">
        <v>703</v>
      </c>
      <c r="M105" s="5" t="s">
        <v>703</v>
      </c>
      <c r="N105" s="5" t="s">
        <v>703</v>
      </c>
      <c r="O105" s="5" t="s">
        <v>703</v>
      </c>
      <c r="P105" s="5" t="s">
        <v>703</v>
      </c>
      <c r="Q105" s="7">
        <f t="shared" si="1"/>
        <v>0</v>
      </c>
      <c r="R105" s="3"/>
      <c r="S105" s="3"/>
      <c r="T105" s="3"/>
      <c r="U105" s="3"/>
      <c r="V105" s="3"/>
      <c r="W105" s="3"/>
      <c r="X105" s="3"/>
    </row>
    <row r="106" spans="1:24" x14ac:dyDescent="0.15">
      <c r="A106" s="5" t="s">
        <v>659</v>
      </c>
      <c r="B106" s="5" t="s">
        <v>704</v>
      </c>
      <c r="C106" s="5" t="s">
        <v>183</v>
      </c>
      <c r="D106" s="5" t="s">
        <v>84</v>
      </c>
      <c r="E106" s="5" t="s">
        <v>184</v>
      </c>
      <c r="F106" s="5" t="s">
        <v>21</v>
      </c>
      <c r="G106" s="5">
        <v>13</v>
      </c>
      <c r="H106" s="5" t="s">
        <v>25</v>
      </c>
      <c r="I106" s="5" t="s">
        <v>705</v>
      </c>
      <c r="J106" s="5" t="s">
        <v>706</v>
      </c>
      <c r="K106" s="5" t="s">
        <v>25</v>
      </c>
      <c r="L106" s="5" t="s">
        <v>25</v>
      </c>
      <c r="M106" s="5" t="s">
        <v>707</v>
      </c>
      <c r="N106" s="5" t="s">
        <v>25</v>
      </c>
      <c r="O106" s="5" t="s">
        <v>25</v>
      </c>
      <c r="P106" s="5" t="s">
        <v>25</v>
      </c>
      <c r="Q106" s="7">
        <f t="shared" si="1"/>
        <v>6</v>
      </c>
      <c r="R106" s="3"/>
      <c r="S106" s="3"/>
      <c r="T106" s="3"/>
      <c r="U106" s="3"/>
      <c r="V106" s="3"/>
      <c r="W106" s="3"/>
      <c r="X106" s="3"/>
    </row>
    <row r="107" spans="1:24" x14ac:dyDescent="0.15">
      <c r="A107" s="5" t="s">
        <v>659</v>
      </c>
      <c r="B107" s="5" t="s">
        <v>708</v>
      </c>
      <c r="C107" s="5" t="s">
        <v>183</v>
      </c>
      <c r="D107" s="5" t="s">
        <v>84</v>
      </c>
      <c r="E107" s="5" t="s">
        <v>184</v>
      </c>
      <c r="F107" s="5" t="s">
        <v>21</v>
      </c>
      <c r="G107" s="5">
        <v>13</v>
      </c>
      <c r="H107" s="5" t="s">
        <v>25</v>
      </c>
      <c r="I107" s="5" t="s">
        <v>709</v>
      </c>
      <c r="J107" s="5" t="s">
        <v>710</v>
      </c>
      <c r="K107" s="5" t="s">
        <v>25</v>
      </c>
      <c r="L107" s="5" t="s">
        <v>25</v>
      </c>
      <c r="M107" s="5" t="s">
        <v>711</v>
      </c>
      <c r="N107" s="5" t="s">
        <v>712</v>
      </c>
      <c r="O107" s="5" t="s">
        <v>25</v>
      </c>
      <c r="P107" s="5" t="s">
        <v>25</v>
      </c>
      <c r="Q107" s="7">
        <f t="shared" si="1"/>
        <v>5</v>
      </c>
      <c r="R107" s="3"/>
      <c r="S107" s="3"/>
      <c r="T107" s="3"/>
      <c r="U107" s="3"/>
      <c r="V107" s="3"/>
      <c r="W107" s="3"/>
      <c r="X107" s="3"/>
    </row>
    <row r="108" spans="1:24" x14ac:dyDescent="0.15">
      <c r="A108" s="5" t="s">
        <v>659</v>
      </c>
      <c r="B108" s="5" t="s">
        <v>713</v>
      </c>
      <c r="C108" s="5" t="s">
        <v>183</v>
      </c>
      <c r="D108" s="5" t="s">
        <v>84</v>
      </c>
      <c r="E108" s="5" t="s">
        <v>184</v>
      </c>
      <c r="F108" s="5" t="s">
        <v>21</v>
      </c>
      <c r="G108" s="5">
        <v>13</v>
      </c>
      <c r="H108" s="5" t="s">
        <v>25</v>
      </c>
      <c r="I108" s="5" t="s">
        <v>714</v>
      </c>
      <c r="J108" s="5" t="s">
        <v>715</v>
      </c>
      <c r="K108" s="5" t="s">
        <v>25</v>
      </c>
      <c r="L108" s="5" t="s">
        <v>25</v>
      </c>
      <c r="M108" s="5" t="s">
        <v>716</v>
      </c>
      <c r="N108" s="5" t="s">
        <v>717</v>
      </c>
      <c r="O108" s="5" t="s">
        <v>25</v>
      </c>
      <c r="P108" s="5" t="s">
        <v>25</v>
      </c>
      <c r="Q108" s="7">
        <f t="shared" si="1"/>
        <v>5</v>
      </c>
      <c r="R108" s="3"/>
      <c r="S108" s="3"/>
      <c r="T108" s="3"/>
      <c r="U108" s="3"/>
      <c r="V108" s="3"/>
      <c r="W108" s="3"/>
      <c r="X108" s="3"/>
    </row>
    <row r="109" spans="1:24" x14ac:dyDescent="0.15">
      <c r="A109" s="5" t="s">
        <v>659</v>
      </c>
      <c r="B109" s="5" t="s">
        <v>718</v>
      </c>
      <c r="C109" s="5" t="s">
        <v>183</v>
      </c>
      <c r="D109" s="5" t="s">
        <v>84</v>
      </c>
      <c r="E109" s="5" t="s">
        <v>184</v>
      </c>
      <c r="F109" s="5" t="s">
        <v>21</v>
      </c>
      <c r="G109" s="5">
        <v>13</v>
      </c>
      <c r="H109" s="5" t="s">
        <v>25</v>
      </c>
      <c r="I109" s="5" t="s">
        <v>719</v>
      </c>
      <c r="J109" s="5" t="s">
        <v>720</v>
      </c>
      <c r="K109" s="5" t="s">
        <v>25</v>
      </c>
      <c r="L109" s="5" t="s">
        <v>25</v>
      </c>
      <c r="M109" s="5" t="s">
        <v>721</v>
      </c>
      <c r="N109" s="5" t="s">
        <v>722</v>
      </c>
      <c r="O109" s="5" t="s">
        <v>25</v>
      </c>
      <c r="P109" s="5" t="s">
        <v>25</v>
      </c>
      <c r="Q109" s="7">
        <f t="shared" si="1"/>
        <v>5</v>
      </c>
      <c r="R109" s="3"/>
      <c r="S109" s="3"/>
      <c r="T109" s="3"/>
      <c r="U109" s="3"/>
      <c r="V109" s="3"/>
      <c r="W109" s="3"/>
      <c r="X109" s="3"/>
    </row>
    <row r="110" spans="1:24" x14ac:dyDescent="0.15">
      <c r="A110" s="5" t="s">
        <v>659</v>
      </c>
      <c r="B110" s="5" t="s">
        <v>723</v>
      </c>
      <c r="C110" s="5" t="s">
        <v>183</v>
      </c>
      <c r="D110" s="5" t="s">
        <v>84</v>
      </c>
      <c r="E110" s="5" t="s">
        <v>184</v>
      </c>
      <c r="F110" s="5" t="s">
        <v>21</v>
      </c>
      <c r="G110" s="5">
        <v>13</v>
      </c>
      <c r="H110" s="5" t="s">
        <v>25</v>
      </c>
      <c r="I110" s="5" t="s">
        <v>724</v>
      </c>
      <c r="J110" s="5" t="s">
        <v>725</v>
      </c>
      <c r="K110" s="5" t="s">
        <v>25</v>
      </c>
      <c r="L110" s="5" t="s">
        <v>25</v>
      </c>
      <c r="M110" s="5" t="s">
        <v>726</v>
      </c>
      <c r="N110" s="5" t="s">
        <v>727</v>
      </c>
      <c r="O110" s="5" t="s">
        <v>25</v>
      </c>
      <c r="P110" s="5" t="s">
        <v>25</v>
      </c>
      <c r="Q110" s="7">
        <f t="shared" si="1"/>
        <v>5</v>
      </c>
      <c r="R110" s="3"/>
      <c r="S110" s="3"/>
      <c r="T110" s="3"/>
      <c r="U110" s="3"/>
      <c r="V110" s="3"/>
      <c r="W110" s="3"/>
      <c r="X110" s="3"/>
    </row>
    <row r="111" spans="1:24" x14ac:dyDescent="0.15">
      <c r="A111" s="5" t="s">
        <v>659</v>
      </c>
      <c r="B111" s="5" t="s">
        <v>728</v>
      </c>
      <c r="C111" s="5" t="s">
        <v>183</v>
      </c>
      <c r="D111" s="5" t="s">
        <v>84</v>
      </c>
      <c r="E111" s="5" t="s">
        <v>184</v>
      </c>
      <c r="F111" s="5" t="s">
        <v>21</v>
      </c>
      <c r="G111" s="5">
        <v>13</v>
      </c>
      <c r="H111" s="5" t="s">
        <v>729</v>
      </c>
      <c r="I111" s="5" t="s">
        <v>729</v>
      </c>
      <c r="J111" s="5" t="s">
        <v>729</v>
      </c>
      <c r="K111" s="5" t="s">
        <v>729</v>
      </c>
      <c r="L111" s="5" t="s">
        <v>729</v>
      </c>
      <c r="M111" s="5" t="s">
        <v>729</v>
      </c>
      <c r="N111" s="5" t="s">
        <v>729</v>
      </c>
      <c r="O111" s="5" t="s">
        <v>729</v>
      </c>
      <c r="P111" s="5" t="s">
        <v>729</v>
      </c>
      <c r="Q111" s="7">
        <f t="shared" si="1"/>
        <v>0</v>
      </c>
      <c r="R111" s="3"/>
      <c r="S111" s="3"/>
      <c r="T111" s="3"/>
      <c r="U111" s="3"/>
      <c r="V111" s="3"/>
      <c r="W111" s="3"/>
      <c r="X111" s="3"/>
    </row>
    <row r="112" spans="1:24" x14ac:dyDescent="0.15">
      <c r="A112" s="5" t="s">
        <v>659</v>
      </c>
      <c r="B112" s="5" t="s">
        <v>730</v>
      </c>
      <c r="C112" s="5" t="s">
        <v>183</v>
      </c>
      <c r="D112" s="5" t="s">
        <v>84</v>
      </c>
      <c r="E112" s="5" t="s">
        <v>184</v>
      </c>
      <c r="F112" s="5" t="s">
        <v>21</v>
      </c>
      <c r="G112" s="5">
        <v>13</v>
      </c>
      <c r="H112" s="5" t="s">
        <v>731</v>
      </c>
      <c r="I112" s="5" t="s">
        <v>731</v>
      </c>
      <c r="J112" s="5" t="s">
        <v>731</v>
      </c>
      <c r="K112" s="5" t="s">
        <v>731</v>
      </c>
      <c r="L112" s="5" t="s">
        <v>731</v>
      </c>
      <c r="M112" s="5" t="s">
        <v>731</v>
      </c>
      <c r="N112" s="5" t="s">
        <v>731</v>
      </c>
      <c r="O112" s="5" t="s">
        <v>731</v>
      </c>
      <c r="P112" s="5" t="s">
        <v>731</v>
      </c>
      <c r="Q112" s="7">
        <f t="shared" si="1"/>
        <v>0</v>
      </c>
      <c r="R112" s="3"/>
      <c r="S112" s="3"/>
      <c r="T112" s="3"/>
      <c r="U112" s="3"/>
      <c r="V112" s="3"/>
      <c r="W112" s="3"/>
      <c r="X112" s="3"/>
    </row>
    <row r="113" spans="1:24" x14ac:dyDescent="0.15">
      <c r="A113" s="5" t="s">
        <v>659</v>
      </c>
      <c r="B113" s="5" t="s">
        <v>732</v>
      </c>
      <c r="C113" s="5" t="s">
        <v>733</v>
      </c>
      <c r="D113" s="5" t="s">
        <v>483</v>
      </c>
      <c r="E113" s="5" t="s">
        <v>92</v>
      </c>
      <c r="F113" s="5" t="s">
        <v>93</v>
      </c>
      <c r="G113" s="5">
        <v>52</v>
      </c>
      <c r="H113" s="5" t="s">
        <v>25</v>
      </c>
      <c r="I113" s="5" t="s">
        <v>734</v>
      </c>
      <c r="J113" s="5" t="s">
        <v>735</v>
      </c>
      <c r="K113" s="5" t="s">
        <v>25</v>
      </c>
      <c r="L113" s="5" t="s">
        <v>736</v>
      </c>
      <c r="M113" s="5" t="s">
        <v>25</v>
      </c>
      <c r="N113" s="5" t="s">
        <v>737</v>
      </c>
      <c r="O113" s="5" t="s">
        <v>25</v>
      </c>
      <c r="P113" s="5" t="s">
        <v>738</v>
      </c>
      <c r="Q113" s="7">
        <f t="shared" si="1"/>
        <v>4</v>
      </c>
      <c r="R113" s="3"/>
      <c r="S113" s="3"/>
      <c r="T113" s="3"/>
      <c r="U113" s="3"/>
      <c r="V113" s="3"/>
      <c r="W113" s="3"/>
      <c r="X113" s="3"/>
    </row>
    <row r="114" spans="1:24" x14ac:dyDescent="0.15">
      <c r="A114" s="5" t="s">
        <v>659</v>
      </c>
      <c r="B114" s="5" t="s">
        <v>739</v>
      </c>
      <c r="C114" s="5" t="s">
        <v>525</v>
      </c>
      <c r="D114" s="5" t="s">
        <v>288</v>
      </c>
      <c r="E114" s="5" t="s">
        <v>526</v>
      </c>
      <c r="F114" s="5" t="s">
        <v>93</v>
      </c>
      <c r="G114" s="5">
        <v>38</v>
      </c>
      <c r="H114" s="5" t="s">
        <v>25</v>
      </c>
      <c r="I114" s="5" t="s">
        <v>740</v>
      </c>
      <c r="J114" s="5" t="s">
        <v>741</v>
      </c>
      <c r="K114" s="5" t="s">
        <v>25</v>
      </c>
      <c r="L114" s="5" t="s">
        <v>25</v>
      </c>
      <c r="M114" s="5" t="s">
        <v>742</v>
      </c>
      <c r="N114" s="5" t="s">
        <v>743</v>
      </c>
      <c r="O114" s="5" t="s">
        <v>25</v>
      </c>
      <c r="P114" s="5" t="s">
        <v>25</v>
      </c>
      <c r="Q114" s="7">
        <f t="shared" si="1"/>
        <v>5</v>
      </c>
      <c r="R114" s="3"/>
      <c r="S114" s="3"/>
      <c r="T114" s="3"/>
      <c r="U114" s="3"/>
      <c r="V114" s="3"/>
      <c r="W114" s="3"/>
      <c r="X114" s="3"/>
    </row>
    <row r="115" spans="1:24" x14ac:dyDescent="0.15">
      <c r="A115" s="5" t="s">
        <v>659</v>
      </c>
      <c r="B115" s="5" t="s">
        <v>744</v>
      </c>
      <c r="C115" s="5" t="s">
        <v>745</v>
      </c>
      <c r="D115" s="5" t="s">
        <v>483</v>
      </c>
      <c r="E115" s="5" t="s">
        <v>693</v>
      </c>
      <c r="F115" s="5" t="s">
        <v>40</v>
      </c>
      <c r="G115" s="5">
        <v>50</v>
      </c>
      <c r="H115" s="5" t="s">
        <v>746</v>
      </c>
      <c r="I115" s="5" t="s">
        <v>747</v>
      </c>
      <c r="J115" s="5" t="s">
        <v>748</v>
      </c>
      <c r="K115" s="5" t="s">
        <v>25</v>
      </c>
      <c r="L115" s="5" t="s">
        <v>25</v>
      </c>
      <c r="M115" s="5" t="s">
        <v>25</v>
      </c>
      <c r="N115" s="5" t="s">
        <v>749</v>
      </c>
      <c r="O115" s="5" t="s">
        <v>25</v>
      </c>
      <c r="P115" s="5" t="s">
        <v>25</v>
      </c>
      <c r="Q115" s="7">
        <f t="shared" si="1"/>
        <v>5</v>
      </c>
      <c r="R115" s="3"/>
      <c r="S115" s="3"/>
      <c r="T115" s="3"/>
      <c r="U115" s="3"/>
      <c r="V115" s="3"/>
      <c r="W115" s="3"/>
      <c r="X115" s="3"/>
    </row>
    <row r="116" spans="1:24" x14ac:dyDescent="0.15">
      <c r="A116" s="5" t="s">
        <v>659</v>
      </c>
      <c r="B116" s="5" t="s">
        <v>750</v>
      </c>
      <c r="C116" s="5" t="s">
        <v>745</v>
      </c>
      <c r="D116" s="5" t="s">
        <v>483</v>
      </c>
      <c r="E116" s="5" t="s">
        <v>693</v>
      </c>
      <c r="F116" s="5" t="s">
        <v>40</v>
      </c>
      <c r="G116" s="5">
        <v>50</v>
      </c>
      <c r="H116" s="5" t="s">
        <v>751</v>
      </c>
      <c r="I116" s="5" t="s">
        <v>752</v>
      </c>
      <c r="J116" s="5" t="s">
        <v>753</v>
      </c>
      <c r="K116" s="5" t="s">
        <v>25</v>
      </c>
      <c r="L116" s="5" t="s">
        <v>25</v>
      </c>
      <c r="M116" s="5" t="s">
        <v>25</v>
      </c>
      <c r="N116" s="5" t="s">
        <v>754</v>
      </c>
      <c r="O116" s="5" t="s">
        <v>25</v>
      </c>
      <c r="P116" s="5" t="s">
        <v>25</v>
      </c>
      <c r="Q116" s="7">
        <f t="shared" si="1"/>
        <v>5</v>
      </c>
      <c r="R116" s="3"/>
      <c r="S116" s="3"/>
      <c r="T116" s="3"/>
      <c r="U116" s="3"/>
      <c r="V116" s="3"/>
      <c r="W116" s="3"/>
      <c r="X116" s="3"/>
    </row>
    <row r="117" spans="1:24" x14ac:dyDescent="0.15">
      <c r="A117" s="5" t="s">
        <v>659</v>
      </c>
      <c r="B117" s="5" t="s">
        <v>755</v>
      </c>
      <c r="C117" s="5" t="s">
        <v>745</v>
      </c>
      <c r="D117" s="5" t="s">
        <v>483</v>
      </c>
      <c r="E117" s="5" t="s">
        <v>693</v>
      </c>
      <c r="F117" s="5" t="s">
        <v>40</v>
      </c>
      <c r="G117" s="5">
        <v>50</v>
      </c>
      <c r="H117" s="5" t="s">
        <v>756</v>
      </c>
      <c r="I117" s="5" t="s">
        <v>757</v>
      </c>
      <c r="J117" s="5" t="s">
        <v>758</v>
      </c>
      <c r="K117" s="5" t="s">
        <v>25</v>
      </c>
      <c r="L117" s="5" t="s">
        <v>25</v>
      </c>
      <c r="M117" s="5" t="s">
        <v>25</v>
      </c>
      <c r="N117" s="5" t="s">
        <v>759</v>
      </c>
      <c r="O117" s="5" t="s">
        <v>25</v>
      </c>
      <c r="P117" s="5" t="s">
        <v>25</v>
      </c>
      <c r="Q117" s="7">
        <f t="shared" si="1"/>
        <v>5</v>
      </c>
      <c r="R117" s="3"/>
      <c r="S117" s="3"/>
      <c r="T117" s="3"/>
      <c r="U117" s="3"/>
      <c r="V117" s="3"/>
      <c r="W117" s="3"/>
      <c r="X117" s="3"/>
    </row>
    <row r="118" spans="1:24" x14ac:dyDescent="0.15">
      <c r="A118" s="5" t="s">
        <v>659</v>
      </c>
      <c r="B118" s="5" t="s">
        <v>760</v>
      </c>
      <c r="C118" s="5" t="s">
        <v>745</v>
      </c>
      <c r="D118" s="5" t="s">
        <v>483</v>
      </c>
      <c r="E118" s="5" t="s">
        <v>693</v>
      </c>
      <c r="F118" s="5" t="s">
        <v>40</v>
      </c>
      <c r="G118" s="5">
        <v>50</v>
      </c>
      <c r="H118" s="5" t="s">
        <v>761</v>
      </c>
      <c r="I118" s="5" t="s">
        <v>762</v>
      </c>
      <c r="J118" s="5" t="s">
        <v>763</v>
      </c>
      <c r="K118" s="5" t="s">
        <v>25</v>
      </c>
      <c r="L118" s="5" t="s">
        <v>25</v>
      </c>
      <c r="M118" s="5" t="s">
        <v>25</v>
      </c>
      <c r="N118" s="5" t="s">
        <v>764</v>
      </c>
      <c r="O118" s="5" t="s">
        <v>25</v>
      </c>
      <c r="P118" s="5" t="s">
        <v>25</v>
      </c>
      <c r="Q118" s="7">
        <f t="shared" si="1"/>
        <v>5</v>
      </c>
      <c r="R118" s="3"/>
      <c r="S118" s="3"/>
      <c r="T118" s="3"/>
      <c r="U118" s="3"/>
      <c r="V118" s="3"/>
      <c r="W118" s="3"/>
      <c r="X118" s="3"/>
    </row>
    <row r="119" spans="1:24" x14ac:dyDescent="0.15">
      <c r="A119" s="5" t="s">
        <v>659</v>
      </c>
      <c r="B119" s="5" t="s">
        <v>765</v>
      </c>
      <c r="C119" s="5" t="s">
        <v>745</v>
      </c>
      <c r="D119" s="5" t="s">
        <v>483</v>
      </c>
      <c r="E119" s="5" t="s">
        <v>693</v>
      </c>
      <c r="F119" s="5" t="s">
        <v>40</v>
      </c>
      <c r="G119" s="5">
        <v>50</v>
      </c>
      <c r="H119" s="5" t="s">
        <v>766</v>
      </c>
      <c r="I119" s="5" t="s">
        <v>767</v>
      </c>
      <c r="J119" s="5" t="s">
        <v>768</v>
      </c>
      <c r="K119" s="5" t="s">
        <v>25</v>
      </c>
      <c r="L119" s="5" t="s">
        <v>25</v>
      </c>
      <c r="M119" s="5" t="s">
        <v>25</v>
      </c>
      <c r="N119" s="5" t="s">
        <v>769</v>
      </c>
      <c r="O119" s="5" t="s">
        <v>25</v>
      </c>
      <c r="P119" s="5" t="s">
        <v>25</v>
      </c>
      <c r="Q119" s="7">
        <f t="shared" si="1"/>
        <v>5</v>
      </c>
      <c r="R119" s="3"/>
      <c r="S119" s="3"/>
      <c r="T119" s="3"/>
      <c r="U119" s="3"/>
      <c r="V119" s="3"/>
      <c r="W119" s="3"/>
      <c r="X119" s="3"/>
    </row>
    <row r="120" spans="1:24" x14ac:dyDescent="0.15">
      <c r="A120" s="5" t="s">
        <v>659</v>
      </c>
      <c r="B120" s="5" t="s">
        <v>770</v>
      </c>
      <c r="C120" s="5" t="s">
        <v>745</v>
      </c>
      <c r="D120" s="5" t="s">
        <v>483</v>
      </c>
      <c r="E120" s="5" t="s">
        <v>693</v>
      </c>
      <c r="F120" s="5" t="s">
        <v>40</v>
      </c>
      <c r="G120" s="5">
        <v>50</v>
      </c>
      <c r="H120" s="5" t="s">
        <v>771</v>
      </c>
      <c r="I120" s="5" t="s">
        <v>772</v>
      </c>
      <c r="J120" s="5" t="s">
        <v>773</v>
      </c>
      <c r="K120" s="5" t="s">
        <v>25</v>
      </c>
      <c r="L120" s="5" t="s">
        <v>25</v>
      </c>
      <c r="M120" s="5" t="s">
        <v>25</v>
      </c>
      <c r="N120" s="5" t="s">
        <v>774</v>
      </c>
      <c r="O120" s="5" t="s">
        <v>25</v>
      </c>
      <c r="P120" s="5" t="s">
        <v>25</v>
      </c>
      <c r="Q120" s="7">
        <f t="shared" si="1"/>
        <v>5</v>
      </c>
      <c r="R120" s="3"/>
      <c r="S120" s="3"/>
      <c r="T120" s="3"/>
      <c r="U120" s="3"/>
      <c r="V120" s="3"/>
      <c r="W120" s="3"/>
      <c r="X120" s="3"/>
    </row>
    <row r="121" spans="1:24" x14ac:dyDescent="0.15">
      <c r="A121" s="5" t="s">
        <v>659</v>
      </c>
      <c r="B121" s="5" t="s">
        <v>775</v>
      </c>
      <c r="C121" s="5" t="s">
        <v>745</v>
      </c>
      <c r="D121" s="5" t="s">
        <v>483</v>
      </c>
      <c r="E121" s="5" t="s">
        <v>693</v>
      </c>
      <c r="F121" s="5" t="s">
        <v>40</v>
      </c>
      <c r="G121" s="5">
        <v>50</v>
      </c>
      <c r="H121" s="5" t="s">
        <v>776</v>
      </c>
      <c r="I121" s="5" t="s">
        <v>777</v>
      </c>
      <c r="J121" s="5" t="s">
        <v>778</v>
      </c>
      <c r="K121" s="5" t="s">
        <v>25</v>
      </c>
      <c r="L121" s="5" t="s">
        <v>25</v>
      </c>
      <c r="M121" s="5" t="s">
        <v>25</v>
      </c>
      <c r="N121" s="5" t="s">
        <v>779</v>
      </c>
      <c r="O121" s="5" t="s">
        <v>25</v>
      </c>
      <c r="P121" s="5" t="s">
        <v>25</v>
      </c>
      <c r="Q121" s="7">
        <f t="shared" si="1"/>
        <v>5</v>
      </c>
      <c r="R121" s="3"/>
      <c r="S121" s="3"/>
      <c r="T121" s="3"/>
      <c r="U121" s="3"/>
      <c r="V121" s="3"/>
      <c r="W121" s="3"/>
      <c r="X121" s="3"/>
    </row>
    <row r="122" spans="1:24" x14ac:dyDescent="0.15">
      <c r="A122" s="5" t="s">
        <v>659</v>
      </c>
      <c r="B122" s="5" t="s">
        <v>780</v>
      </c>
      <c r="C122" s="5" t="s">
        <v>781</v>
      </c>
      <c r="D122" s="5" t="s">
        <v>483</v>
      </c>
      <c r="E122" s="5" t="s">
        <v>782</v>
      </c>
      <c r="F122" s="5" t="s">
        <v>236</v>
      </c>
      <c r="G122" s="5">
        <v>53</v>
      </c>
      <c r="H122" s="5" t="s">
        <v>783</v>
      </c>
      <c r="I122" s="5" t="s">
        <v>784</v>
      </c>
      <c r="J122" s="5" t="s">
        <v>785</v>
      </c>
      <c r="K122" s="5" t="s">
        <v>25</v>
      </c>
      <c r="L122" s="5" t="s">
        <v>786</v>
      </c>
      <c r="M122" s="5" t="s">
        <v>787</v>
      </c>
      <c r="N122" s="5" t="s">
        <v>788</v>
      </c>
      <c r="O122" s="5" t="s">
        <v>789</v>
      </c>
      <c r="P122" s="5" t="s">
        <v>790</v>
      </c>
      <c r="Q122" s="7">
        <f t="shared" si="1"/>
        <v>1</v>
      </c>
      <c r="R122" s="3"/>
      <c r="S122" s="3"/>
      <c r="T122" s="3"/>
      <c r="U122" s="3"/>
      <c r="V122" s="3"/>
      <c r="W122" s="3"/>
      <c r="X122" s="3"/>
    </row>
    <row r="123" spans="1:24" x14ac:dyDescent="0.15">
      <c r="A123" s="5" t="s">
        <v>659</v>
      </c>
      <c r="B123" s="5" t="s">
        <v>791</v>
      </c>
      <c r="C123" s="5" t="s">
        <v>781</v>
      </c>
      <c r="D123" s="5" t="s">
        <v>483</v>
      </c>
      <c r="E123" s="5" t="s">
        <v>782</v>
      </c>
      <c r="F123" s="5" t="s">
        <v>236</v>
      </c>
      <c r="G123" s="5">
        <v>53</v>
      </c>
      <c r="H123" s="5" t="s">
        <v>792</v>
      </c>
      <c r="I123" s="5" t="s">
        <v>793</v>
      </c>
      <c r="J123" s="5" t="s">
        <v>1487</v>
      </c>
      <c r="K123" s="5" t="s">
        <v>25</v>
      </c>
      <c r="L123" s="5" t="s">
        <v>794</v>
      </c>
      <c r="M123" s="5" t="s">
        <v>795</v>
      </c>
      <c r="N123" s="5" t="s">
        <v>796</v>
      </c>
      <c r="O123" s="5" t="s">
        <v>797</v>
      </c>
      <c r="P123" s="5" t="s">
        <v>798</v>
      </c>
      <c r="Q123" s="7">
        <f t="shared" si="1"/>
        <v>1</v>
      </c>
      <c r="R123" s="3"/>
      <c r="S123" s="3"/>
      <c r="T123" s="3"/>
      <c r="U123" s="3"/>
      <c r="V123" s="3"/>
      <c r="W123" s="3"/>
      <c r="X123" s="3"/>
    </row>
    <row r="124" spans="1:24" x14ac:dyDescent="0.15">
      <c r="A124" s="5" t="s">
        <v>659</v>
      </c>
      <c r="B124" s="5" t="s">
        <v>799</v>
      </c>
      <c r="C124" s="5" t="s">
        <v>781</v>
      </c>
      <c r="D124" s="5" t="s">
        <v>483</v>
      </c>
      <c r="E124" s="5" t="s">
        <v>782</v>
      </c>
      <c r="F124" s="5" t="s">
        <v>236</v>
      </c>
      <c r="G124" s="5">
        <v>53</v>
      </c>
      <c r="H124" s="5" t="s">
        <v>800</v>
      </c>
      <c r="I124" s="5" t="s">
        <v>801</v>
      </c>
      <c r="J124" s="5" t="s">
        <v>802</v>
      </c>
      <c r="K124" s="5" t="s">
        <v>25</v>
      </c>
      <c r="L124" s="5" t="s">
        <v>803</v>
      </c>
      <c r="M124" s="5" t="s">
        <v>804</v>
      </c>
      <c r="N124" s="5" t="s">
        <v>805</v>
      </c>
      <c r="O124" s="5" t="s">
        <v>806</v>
      </c>
      <c r="P124" s="5" t="s">
        <v>807</v>
      </c>
      <c r="Q124" s="7">
        <f t="shared" si="1"/>
        <v>1</v>
      </c>
      <c r="R124" s="3"/>
      <c r="S124" s="3"/>
      <c r="T124" s="3"/>
      <c r="U124" s="3"/>
      <c r="V124" s="3"/>
      <c r="W124" s="3"/>
      <c r="X124" s="3"/>
    </row>
    <row r="125" spans="1:24" x14ac:dyDescent="0.15">
      <c r="A125" s="5" t="s">
        <v>659</v>
      </c>
      <c r="B125" s="5" t="s">
        <v>808</v>
      </c>
      <c r="C125" s="5" t="s">
        <v>781</v>
      </c>
      <c r="D125" s="5" t="s">
        <v>483</v>
      </c>
      <c r="E125" s="5" t="s">
        <v>809</v>
      </c>
      <c r="F125" s="5" t="s">
        <v>236</v>
      </c>
      <c r="G125" s="5">
        <v>53</v>
      </c>
      <c r="H125" s="5" t="s">
        <v>810</v>
      </c>
      <c r="I125" s="5" t="s">
        <v>811</v>
      </c>
      <c r="J125" s="5" t="s">
        <v>812</v>
      </c>
      <c r="K125" s="5" t="s">
        <v>25</v>
      </c>
      <c r="L125" s="5" t="s">
        <v>813</v>
      </c>
      <c r="M125" s="5" t="s">
        <v>814</v>
      </c>
      <c r="N125" s="5" t="s">
        <v>815</v>
      </c>
      <c r="O125" s="5" t="s">
        <v>816</v>
      </c>
      <c r="P125" s="5" t="s">
        <v>817</v>
      </c>
      <c r="Q125" s="7">
        <f t="shared" si="1"/>
        <v>1</v>
      </c>
      <c r="R125" s="3"/>
      <c r="S125" s="3"/>
      <c r="T125" s="3"/>
      <c r="U125" s="3"/>
      <c r="V125" s="3"/>
      <c r="W125" s="3"/>
      <c r="X125" s="3"/>
    </row>
    <row r="126" spans="1:24" x14ac:dyDescent="0.15">
      <c r="A126" s="5" t="s">
        <v>659</v>
      </c>
      <c r="B126" s="5" t="s">
        <v>818</v>
      </c>
      <c r="C126" s="5" t="s">
        <v>781</v>
      </c>
      <c r="D126" s="5" t="s">
        <v>483</v>
      </c>
      <c r="E126" s="5" t="s">
        <v>819</v>
      </c>
      <c r="F126" s="5" t="s">
        <v>236</v>
      </c>
      <c r="G126" s="5">
        <v>53</v>
      </c>
      <c r="H126" s="5" t="s">
        <v>820</v>
      </c>
      <c r="I126" s="5" t="s">
        <v>821</v>
      </c>
      <c r="J126" s="5" t="s">
        <v>822</v>
      </c>
      <c r="K126" s="5" t="s">
        <v>25</v>
      </c>
      <c r="L126" s="5" t="s">
        <v>823</v>
      </c>
      <c r="M126" s="5" t="s">
        <v>824</v>
      </c>
      <c r="N126" s="5" t="s">
        <v>825</v>
      </c>
      <c r="O126" s="5" t="s">
        <v>826</v>
      </c>
      <c r="P126" s="5" t="s">
        <v>827</v>
      </c>
      <c r="Q126" s="7">
        <f t="shared" si="1"/>
        <v>1</v>
      </c>
      <c r="R126" s="3"/>
      <c r="S126" s="3"/>
      <c r="T126" s="3"/>
      <c r="U126" s="3"/>
      <c r="V126" s="3"/>
      <c r="W126" s="3"/>
      <c r="X126" s="3"/>
    </row>
    <row r="127" spans="1:24" x14ac:dyDescent="0.15">
      <c r="A127" s="5" t="s">
        <v>659</v>
      </c>
      <c r="B127" s="5" t="s">
        <v>828</v>
      </c>
      <c r="C127" s="5" t="s">
        <v>781</v>
      </c>
      <c r="D127" s="5" t="s">
        <v>483</v>
      </c>
      <c r="E127" s="5" t="s">
        <v>819</v>
      </c>
      <c r="F127" s="5" t="s">
        <v>236</v>
      </c>
      <c r="G127" s="5">
        <v>53</v>
      </c>
      <c r="H127" s="5" t="s">
        <v>829</v>
      </c>
      <c r="I127" s="5" t="s">
        <v>830</v>
      </c>
      <c r="J127" s="5" t="s">
        <v>831</v>
      </c>
      <c r="K127" s="5" t="s">
        <v>25</v>
      </c>
      <c r="L127" s="5" t="s">
        <v>832</v>
      </c>
      <c r="M127" s="5" t="s">
        <v>833</v>
      </c>
      <c r="N127" s="5" t="s">
        <v>834</v>
      </c>
      <c r="O127" s="5" t="s">
        <v>835</v>
      </c>
      <c r="P127" s="5" t="s">
        <v>836</v>
      </c>
      <c r="Q127" s="7">
        <f t="shared" si="1"/>
        <v>1</v>
      </c>
      <c r="R127" s="3"/>
      <c r="S127" s="3"/>
      <c r="T127" s="3"/>
      <c r="U127" s="3"/>
      <c r="V127" s="3"/>
      <c r="W127" s="3"/>
      <c r="X127" s="3"/>
    </row>
    <row r="128" spans="1:24" x14ac:dyDescent="0.15">
      <c r="A128" s="5" t="s">
        <v>659</v>
      </c>
      <c r="B128" s="5" t="s">
        <v>837</v>
      </c>
      <c r="C128" s="5" t="s">
        <v>781</v>
      </c>
      <c r="D128" s="5" t="s">
        <v>483</v>
      </c>
      <c r="E128" s="5" t="s">
        <v>838</v>
      </c>
      <c r="F128" s="5" t="s">
        <v>236</v>
      </c>
      <c r="G128" s="5">
        <v>53</v>
      </c>
      <c r="H128" s="5" t="s">
        <v>839</v>
      </c>
      <c r="I128" s="5" t="s">
        <v>840</v>
      </c>
      <c r="J128" s="5" t="s">
        <v>841</v>
      </c>
      <c r="K128" s="5" t="s">
        <v>25</v>
      </c>
      <c r="L128" s="5" t="s">
        <v>842</v>
      </c>
      <c r="M128" s="5" t="s">
        <v>843</v>
      </c>
      <c r="N128" s="5" t="s">
        <v>844</v>
      </c>
      <c r="O128" s="5" t="s">
        <v>845</v>
      </c>
      <c r="P128" s="5" t="s">
        <v>846</v>
      </c>
      <c r="Q128" s="7">
        <f t="shared" si="1"/>
        <v>1</v>
      </c>
      <c r="R128" s="3"/>
      <c r="S128" s="3"/>
      <c r="T128" s="3"/>
      <c r="U128" s="3"/>
      <c r="V128" s="3"/>
      <c r="W128" s="3"/>
      <c r="X128" s="3"/>
    </row>
    <row r="129" spans="1:24" x14ac:dyDescent="0.15">
      <c r="A129" s="5" t="s">
        <v>659</v>
      </c>
      <c r="B129" s="5" t="s">
        <v>847</v>
      </c>
      <c r="C129" s="5" t="s">
        <v>781</v>
      </c>
      <c r="D129" s="5" t="s">
        <v>483</v>
      </c>
      <c r="E129" s="5" t="s">
        <v>809</v>
      </c>
      <c r="F129" s="5" t="s">
        <v>236</v>
      </c>
      <c r="G129" s="5">
        <v>53</v>
      </c>
      <c r="H129" s="5" t="s">
        <v>848</v>
      </c>
      <c r="I129" s="5" t="s">
        <v>849</v>
      </c>
      <c r="J129" s="5" t="s">
        <v>850</v>
      </c>
      <c r="K129" s="5" t="s">
        <v>25</v>
      </c>
      <c r="L129" s="5" t="s">
        <v>851</v>
      </c>
      <c r="M129" s="5" t="s">
        <v>852</v>
      </c>
      <c r="N129" s="5" t="s">
        <v>853</v>
      </c>
      <c r="O129" s="5" t="s">
        <v>854</v>
      </c>
      <c r="P129" s="5" t="s">
        <v>855</v>
      </c>
      <c r="Q129" s="7">
        <f t="shared" si="1"/>
        <v>1</v>
      </c>
      <c r="R129" s="3"/>
      <c r="S129" s="3"/>
      <c r="T129" s="3"/>
      <c r="U129" s="3"/>
      <c r="V129" s="3"/>
      <c r="W129" s="3"/>
      <c r="X129" s="3"/>
    </row>
    <row r="130" spans="1:24" x14ac:dyDescent="0.15">
      <c r="A130" s="5" t="s">
        <v>659</v>
      </c>
      <c r="B130" s="5" t="s">
        <v>856</v>
      </c>
      <c r="C130" s="5" t="s">
        <v>781</v>
      </c>
      <c r="D130" s="5" t="s">
        <v>483</v>
      </c>
      <c r="E130" s="5" t="s">
        <v>809</v>
      </c>
      <c r="F130" s="5" t="s">
        <v>236</v>
      </c>
      <c r="G130" s="5">
        <v>53</v>
      </c>
      <c r="H130" s="5" t="s">
        <v>857</v>
      </c>
      <c r="I130" s="5" t="s">
        <v>858</v>
      </c>
      <c r="J130" s="5" t="s">
        <v>859</v>
      </c>
      <c r="K130" s="5" t="s">
        <v>25</v>
      </c>
      <c r="L130" s="5" t="s">
        <v>860</v>
      </c>
      <c r="M130" s="5" t="s">
        <v>861</v>
      </c>
      <c r="N130" s="5" t="s">
        <v>862</v>
      </c>
      <c r="O130" s="5" t="s">
        <v>863</v>
      </c>
      <c r="P130" s="5" t="s">
        <v>864</v>
      </c>
      <c r="Q130" s="7">
        <f t="shared" ref="Q130:Q193" si="2">COUNTIF(H130:P130,"No sequence")</f>
        <v>1</v>
      </c>
      <c r="R130" s="3"/>
      <c r="S130" s="3"/>
      <c r="T130" s="3"/>
      <c r="U130" s="3"/>
      <c r="V130" s="3"/>
      <c r="W130" s="3"/>
      <c r="X130" s="3"/>
    </row>
    <row r="131" spans="1:24" x14ac:dyDescent="0.15">
      <c r="A131" s="5" t="s">
        <v>659</v>
      </c>
      <c r="B131" s="5" t="s">
        <v>865</v>
      </c>
      <c r="C131" s="5" t="s">
        <v>781</v>
      </c>
      <c r="D131" s="5" t="s">
        <v>483</v>
      </c>
      <c r="E131" s="5" t="s">
        <v>809</v>
      </c>
      <c r="F131" s="5" t="s">
        <v>236</v>
      </c>
      <c r="G131" s="5">
        <v>53</v>
      </c>
      <c r="H131" s="5" t="s">
        <v>866</v>
      </c>
      <c r="I131" s="5" t="s">
        <v>867</v>
      </c>
      <c r="J131" s="5" t="s">
        <v>868</v>
      </c>
      <c r="K131" s="5" t="s">
        <v>25</v>
      </c>
      <c r="L131" s="5" t="s">
        <v>869</v>
      </c>
      <c r="M131" s="5" t="s">
        <v>870</v>
      </c>
      <c r="N131" s="5" t="s">
        <v>871</v>
      </c>
      <c r="O131" s="5" t="s">
        <v>872</v>
      </c>
      <c r="P131" s="5" t="s">
        <v>873</v>
      </c>
      <c r="Q131" s="7">
        <f t="shared" si="2"/>
        <v>1</v>
      </c>
      <c r="R131" s="3"/>
      <c r="S131" s="3"/>
      <c r="T131" s="3"/>
      <c r="U131" s="3"/>
      <c r="V131" s="3"/>
      <c r="W131" s="3"/>
      <c r="X131" s="3"/>
    </row>
    <row r="132" spans="1:24" x14ac:dyDescent="0.15">
      <c r="A132" s="5" t="s">
        <v>659</v>
      </c>
      <c r="B132" s="5" t="s">
        <v>874</v>
      </c>
      <c r="C132" s="5" t="s">
        <v>781</v>
      </c>
      <c r="D132" s="5" t="s">
        <v>483</v>
      </c>
      <c r="E132" s="5" t="s">
        <v>809</v>
      </c>
      <c r="F132" s="5" t="s">
        <v>236</v>
      </c>
      <c r="G132" s="5">
        <v>53</v>
      </c>
      <c r="H132" s="5" t="s">
        <v>875</v>
      </c>
      <c r="I132" s="5" t="s">
        <v>876</v>
      </c>
      <c r="J132" s="5" t="s">
        <v>877</v>
      </c>
      <c r="K132" s="5" t="s">
        <v>25</v>
      </c>
      <c r="L132" s="5" t="s">
        <v>878</v>
      </c>
      <c r="M132" s="5" t="s">
        <v>879</v>
      </c>
      <c r="N132" s="5" t="s">
        <v>880</v>
      </c>
      <c r="O132" s="5" t="s">
        <v>881</v>
      </c>
      <c r="P132" s="5" t="s">
        <v>882</v>
      </c>
      <c r="Q132" s="7">
        <f t="shared" si="2"/>
        <v>1</v>
      </c>
      <c r="R132" s="3"/>
      <c r="S132" s="3"/>
      <c r="T132" s="3"/>
      <c r="U132" s="3"/>
      <c r="V132" s="3"/>
      <c r="W132" s="3"/>
      <c r="X132" s="3"/>
    </row>
    <row r="133" spans="1:24" x14ac:dyDescent="0.15">
      <c r="A133" s="5" t="s">
        <v>659</v>
      </c>
      <c r="B133" s="5" t="s">
        <v>883</v>
      </c>
      <c r="C133" s="5" t="s">
        <v>781</v>
      </c>
      <c r="D133" s="5" t="s">
        <v>483</v>
      </c>
      <c r="E133" s="5" t="s">
        <v>809</v>
      </c>
      <c r="F133" s="5" t="s">
        <v>236</v>
      </c>
      <c r="G133" s="5">
        <v>53</v>
      </c>
      <c r="H133" s="5" t="s">
        <v>884</v>
      </c>
      <c r="I133" s="5" t="s">
        <v>885</v>
      </c>
      <c r="J133" s="5" t="s">
        <v>886</v>
      </c>
      <c r="K133" s="5" t="s">
        <v>25</v>
      </c>
      <c r="L133" s="5" t="s">
        <v>887</v>
      </c>
      <c r="M133" s="5" t="s">
        <v>888</v>
      </c>
      <c r="N133" s="5" t="s">
        <v>889</v>
      </c>
      <c r="O133" s="5" t="s">
        <v>890</v>
      </c>
      <c r="P133" s="5" t="s">
        <v>891</v>
      </c>
      <c r="Q133" s="7">
        <f t="shared" si="2"/>
        <v>1</v>
      </c>
      <c r="R133" s="3"/>
      <c r="S133" s="3"/>
      <c r="T133" s="3"/>
      <c r="U133" s="3"/>
      <c r="V133" s="3"/>
      <c r="W133" s="3"/>
      <c r="X133" s="3"/>
    </row>
    <row r="134" spans="1:24" x14ac:dyDescent="0.15">
      <c r="A134" s="5" t="s">
        <v>659</v>
      </c>
      <c r="B134" s="5" t="s">
        <v>892</v>
      </c>
      <c r="C134" s="5" t="s">
        <v>781</v>
      </c>
      <c r="D134" s="5" t="s">
        <v>483</v>
      </c>
      <c r="E134" s="5" t="s">
        <v>819</v>
      </c>
      <c r="F134" s="5" t="s">
        <v>236</v>
      </c>
      <c r="G134" s="5">
        <v>53</v>
      </c>
      <c r="H134" s="5" t="s">
        <v>893</v>
      </c>
      <c r="I134" s="5" t="s">
        <v>894</v>
      </c>
      <c r="J134" s="5" t="s">
        <v>895</v>
      </c>
      <c r="K134" s="5" t="s">
        <v>25</v>
      </c>
      <c r="L134" s="5" t="s">
        <v>896</v>
      </c>
      <c r="M134" s="5" t="s">
        <v>897</v>
      </c>
      <c r="N134" s="5" t="s">
        <v>898</v>
      </c>
      <c r="O134" s="5" t="s">
        <v>25</v>
      </c>
      <c r="P134" s="5" t="s">
        <v>899</v>
      </c>
      <c r="Q134" s="7">
        <f t="shared" si="2"/>
        <v>2</v>
      </c>
      <c r="R134" s="3"/>
      <c r="S134" s="3"/>
      <c r="T134" s="3"/>
      <c r="U134" s="3"/>
      <c r="V134" s="3"/>
      <c r="W134" s="3"/>
      <c r="X134" s="3"/>
    </row>
    <row r="135" spans="1:24" x14ac:dyDescent="0.15">
      <c r="A135" s="5" t="s">
        <v>659</v>
      </c>
      <c r="B135" s="5" t="s">
        <v>900</v>
      </c>
      <c r="C135" s="5" t="s">
        <v>781</v>
      </c>
      <c r="D135" s="5" t="s">
        <v>483</v>
      </c>
      <c r="E135" s="5" t="s">
        <v>901</v>
      </c>
      <c r="F135" s="5" t="s">
        <v>236</v>
      </c>
      <c r="G135" s="5">
        <v>53</v>
      </c>
      <c r="H135" s="5" t="s">
        <v>902</v>
      </c>
      <c r="I135" s="5" t="s">
        <v>903</v>
      </c>
      <c r="J135" s="5" t="s">
        <v>904</v>
      </c>
      <c r="K135" s="5" t="s">
        <v>25</v>
      </c>
      <c r="L135" s="5" t="s">
        <v>905</v>
      </c>
      <c r="M135" s="5" t="s">
        <v>906</v>
      </c>
      <c r="N135" s="5" t="s">
        <v>907</v>
      </c>
      <c r="O135" s="5" t="s">
        <v>908</v>
      </c>
      <c r="P135" s="5" t="s">
        <v>909</v>
      </c>
      <c r="Q135" s="7">
        <f t="shared" si="2"/>
        <v>1</v>
      </c>
      <c r="R135" s="3"/>
      <c r="S135" s="3"/>
      <c r="T135" s="3"/>
      <c r="U135" s="3"/>
      <c r="V135" s="3"/>
      <c r="W135" s="3"/>
      <c r="X135" s="3"/>
    </row>
    <row r="136" spans="1:24" x14ac:dyDescent="0.15">
      <c r="A136" s="5" t="s">
        <v>659</v>
      </c>
      <c r="B136" s="5" t="s">
        <v>910</v>
      </c>
      <c r="C136" s="5" t="s">
        <v>911</v>
      </c>
      <c r="D136" s="5" t="s">
        <v>483</v>
      </c>
      <c r="E136" s="5" t="s">
        <v>912</v>
      </c>
      <c r="F136" s="5" t="s">
        <v>21</v>
      </c>
      <c r="G136" s="5">
        <v>54</v>
      </c>
      <c r="H136" s="5" t="s">
        <v>913</v>
      </c>
      <c r="I136" s="5" t="s">
        <v>914</v>
      </c>
      <c r="J136" s="5" t="s">
        <v>915</v>
      </c>
      <c r="K136" s="5" t="s">
        <v>25</v>
      </c>
      <c r="L136" s="5" t="s">
        <v>25</v>
      </c>
      <c r="M136" s="5" t="s">
        <v>25</v>
      </c>
      <c r="N136" s="5" t="s">
        <v>916</v>
      </c>
      <c r="O136" s="5" t="s">
        <v>917</v>
      </c>
      <c r="P136" s="5" t="s">
        <v>918</v>
      </c>
      <c r="Q136" s="7">
        <f t="shared" si="2"/>
        <v>3</v>
      </c>
      <c r="R136" s="3"/>
      <c r="S136" s="3"/>
      <c r="T136" s="3"/>
      <c r="U136" s="3"/>
      <c r="V136" s="3"/>
      <c r="W136" s="3"/>
      <c r="X136" s="3"/>
    </row>
    <row r="137" spans="1:24" x14ac:dyDescent="0.15">
      <c r="A137" s="5" t="s">
        <v>659</v>
      </c>
      <c r="B137" s="5" t="s">
        <v>919</v>
      </c>
      <c r="C137" s="5" t="s">
        <v>920</v>
      </c>
      <c r="D137" s="5" t="s">
        <v>19</v>
      </c>
      <c r="E137" s="5" t="s">
        <v>296</v>
      </c>
      <c r="F137" s="5" t="s">
        <v>21</v>
      </c>
      <c r="G137" s="5">
        <v>23</v>
      </c>
      <c r="H137" s="5" t="s">
        <v>921</v>
      </c>
      <c r="I137" s="5" t="s">
        <v>922</v>
      </c>
      <c r="J137" s="5" t="s">
        <v>923</v>
      </c>
      <c r="K137" s="5" t="s">
        <v>25</v>
      </c>
      <c r="L137" s="5" t="s">
        <v>25</v>
      </c>
      <c r="M137" s="5" t="s">
        <v>924</v>
      </c>
      <c r="N137" s="5" t="s">
        <v>925</v>
      </c>
      <c r="O137" s="5" t="s">
        <v>25</v>
      </c>
      <c r="P137" s="5" t="s">
        <v>25</v>
      </c>
      <c r="Q137" s="7">
        <f t="shared" si="2"/>
        <v>4</v>
      </c>
      <c r="R137" s="3"/>
      <c r="S137" s="3"/>
      <c r="T137" s="3"/>
      <c r="U137" s="3"/>
      <c r="V137" s="3"/>
      <c r="W137" s="3"/>
      <c r="X137" s="3"/>
    </row>
    <row r="138" spans="1:24" x14ac:dyDescent="0.15">
      <c r="A138" s="5" t="s">
        <v>659</v>
      </c>
      <c r="B138" s="5" t="s">
        <v>926</v>
      </c>
      <c r="C138" s="5" t="s">
        <v>927</v>
      </c>
      <c r="D138" s="5" t="s">
        <v>19</v>
      </c>
      <c r="E138" s="5" t="s">
        <v>20</v>
      </c>
      <c r="F138" s="5" t="s">
        <v>21</v>
      </c>
      <c r="G138" s="5">
        <v>55</v>
      </c>
      <c r="H138" s="5" t="s">
        <v>928</v>
      </c>
      <c r="I138" s="5" t="s">
        <v>929</v>
      </c>
      <c r="J138" s="5" t="s">
        <v>930</v>
      </c>
      <c r="K138" s="5" t="s">
        <v>25</v>
      </c>
      <c r="L138" s="5" t="s">
        <v>25</v>
      </c>
      <c r="M138" s="5" t="s">
        <v>25</v>
      </c>
      <c r="N138" s="5" t="s">
        <v>931</v>
      </c>
      <c r="O138" s="5" t="s">
        <v>25</v>
      </c>
      <c r="P138" s="5" t="s">
        <v>932</v>
      </c>
      <c r="Q138" s="7">
        <f t="shared" si="2"/>
        <v>4</v>
      </c>
      <c r="R138" s="3"/>
      <c r="S138" s="3"/>
      <c r="T138" s="3"/>
      <c r="U138" s="3"/>
      <c r="V138" s="3"/>
      <c r="W138" s="3"/>
      <c r="X138" s="3"/>
    </row>
    <row r="139" spans="1:24" x14ac:dyDescent="0.15">
      <c r="A139" s="5" t="s">
        <v>659</v>
      </c>
      <c r="B139" s="5" t="s">
        <v>933</v>
      </c>
      <c r="C139" s="5" t="s">
        <v>934</v>
      </c>
      <c r="D139" s="5" t="s">
        <v>483</v>
      </c>
      <c r="E139" s="5" t="s">
        <v>92</v>
      </c>
      <c r="F139" s="5" t="s">
        <v>93</v>
      </c>
      <c r="G139" s="5">
        <v>52</v>
      </c>
      <c r="H139" s="5" t="s">
        <v>25</v>
      </c>
      <c r="I139" s="5" t="s">
        <v>935</v>
      </c>
      <c r="J139" s="5" t="s">
        <v>936</v>
      </c>
      <c r="K139" s="5" t="s">
        <v>25</v>
      </c>
      <c r="L139" s="5" t="s">
        <v>937</v>
      </c>
      <c r="M139" s="5" t="s">
        <v>25</v>
      </c>
      <c r="N139" s="5" t="s">
        <v>938</v>
      </c>
      <c r="O139" s="5" t="s">
        <v>25</v>
      </c>
      <c r="P139" s="5" t="s">
        <v>939</v>
      </c>
      <c r="Q139" s="7">
        <f t="shared" si="2"/>
        <v>4</v>
      </c>
      <c r="R139" s="3"/>
      <c r="S139" s="3"/>
      <c r="T139" s="3"/>
      <c r="U139" s="3"/>
      <c r="V139" s="3"/>
      <c r="W139" s="3"/>
      <c r="X139" s="3"/>
    </row>
    <row r="140" spans="1:24" x14ac:dyDescent="0.15">
      <c r="A140" s="5" t="s">
        <v>659</v>
      </c>
      <c r="B140" s="5" t="s">
        <v>940</v>
      </c>
      <c r="C140" s="5" t="s">
        <v>941</v>
      </c>
      <c r="D140" s="5" t="s">
        <v>483</v>
      </c>
      <c r="E140" s="5" t="s">
        <v>782</v>
      </c>
      <c r="F140" s="5" t="s">
        <v>236</v>
      </c>
      <c r="G140" s="5">
        <v>56</v>
      </c>
      <c r="H140" s="5" t="s">
        <v>25</v>
      </c>
      <c r="I140" s="5" t="s">
        <v>942</v>
      </c>
      <c r="J140" s="5" t="s">
        <v>943</v>
      </c>
      <c r="K140" s="5" t="s">
        <v>25</v>
      </c>
      <c r="L140" s="5" t="s">
        <v>944</v>
      </c>
      <c r="M140" s="5" t="s">
        <v>25</v>
      </c>
      <c r="N140" s="5" t="s">
        <v>25</v>
      </c>
      <c r="O140" s="5" t="s">
        <v>945</v>
      </c>
      <c r="P140" s="5" t="s">
        <v>946</v>
      </c>
      <c r="Q140" s="7">
        <f t="shared" si="2"/>
        <v>4</v>
      </c>
      <c r="R140" s="3"/>
      <c r="S140" s="3"/>
      <c r="T140" s="3"/>
      <c r="U140" s="3"/>
      <c r="V140" s="3"/>
      <c r="W140" s="3"/>
      <c r="X140" s="3"/>
    </row>
    <row r="141" spans="1:24" x14ac:dyDescent="0.15">
      <c r="A141" s="5" t="s">
        <v>659</v>
      </c>
      <c r="B141" s="5" t="s">
        <v>947</v>
      </c>
      <c r="C141" s="5" t="s">
        <v>948</v>
      </c>
      <c r="D141" s="5" t="s">
        <v>19</v>
      </c>
      <c r="E141" s="5" t="s">
        <v>662</v>
      </c>
      <c r="F141" s="5" t="s">
        <v>40</v>
      </c>
      <c r="G141" s="5">
        <v>48</v>
      </c>
      <c r="H141" s="5" t="s">
        <v>25</v>
      </c>
      <c r="I141" s="5" t="s">
        <v>949</v>
      </c>
      <c r="J141" s="5" t="s">
        <v>950</v>
      </c>
      <c r="K141" s="5" t="s">
        <v>951</v>
      </c>
      <c r="L141" s="5" t="s">
        <v>25</v>
      </c>
      <c r="M141" s="5" t="s">
        <v>25</v>
      </c>
      <c r="N141" s="5" t="s">
        <v>25</v>
      </c>
      <c r="O141" s="5" t="s">
        <v>25</v>
      </c>
      <c r="P141" s="5" t="s">
        <v>25</v>
      </c>
      <c r="Q141" s="7">
        <f t="shared" si="2"/>
        <v>6</v>
      </c>
      <c r="R141" s="3"/>
      <c r="S141" s="3"/>
      <c r="T141" s="3"/>
      <c r="U141" s="3"/>
      <c r="V141" s="3"/>
      <c r="W141" s="3"/>
      <c r="X141" s="3"/>
    </row>
    <row r="142" spans="1:24" x14ac:dyDescent="0.15">
      <c r="A142" s="5" t="s">
        <v>659</v>
      </c>
      <c r="B142" s="5" t="s">
        <v>952</v>
      </c>
      <c r="C142" s="5" t="s">
        <v>953</v>
      </c>
      <c r="D142" s="5" t="s">
        <v>223</v>
      </c>
      <c r="E142" s="5" t="s">
        <v>184</v>
      </c>
      <c r="F142" s="5" t="s">
        <v>21</v>
      </c>
      <c r="G142" s="5">
        <v>13</v>
      </c>
      <c r="H142" s="5" t="s">
        <v>954</v>
      </c>
      <c r="I142" s="5" t="s">
        <v>955</v>
      </c>
      <c r="J142" s="5" t="s">
        <v>956</v>
      </c>
      <c r="K142" s="5" t="s">
        <v>957</v>
      </c>
      <c r="L142" s="5" t="s">
        <v>25</v>
      </c>
      <c r="M142" s="5" t="s">
        <v>958</v>
      </c>
      <c r="N142" s="5" t="s">
        <v>959</v>
      </c>
      <c r="O142" s="5" t="s">
        <v>25</v>
      </c>
      <c r="P142" s="5" t="s">
        <v>960</v>
      </c>
      <c r="Q142" s="7">
        <f t="shared" si="2"/>
        <v>2</v>
      </c>
      <c r="R142" s="3"/>
      <c r="S142" s="3"/>
      <c r="T142" s="3"/>
      <c r="U142" s="3"/>
      <c r="V142" s="3"/>
      <c r="W142" s="3"/>
      <c r="X142" s="3"/>
    </row>
    <row r="143" spans="1:24" x14ac:dyDescent="0.15">
      <c r="A143" s="5" t="s">
        <v>659</v>
      </c>
      <c r="B143" s="5" t="s">
        <v>961</v>
      </c>
      <c r="C143" s="5" t="s">
        <v>962</v>
      </c>
      <c r="D143" s="5" t="s">
        <v>223</v>
      </c>
      <c r="E143" s="5" t="s">
        <v>184</v>
      </c>
      <c r="F143" s="5" t="s">
        <v>21</v>
      </c>
      <c r="G143" s="5">
        <v>51</v>
      </c>
      <c r="H143" s="5" t="s">
        <v>963</v>
      </c>
      <c r="I143" s="5" t="s">
        <v>963</v>
      </c>
      <c r="J143" s="5" t="s">
        <v>963</v>
      </c>
      <c r="K143" s="5" t="s">
        <v>963</v>
      </c>
      <c r="L143" s="5" t="s">
        <v>963</v>
      </c>
      <c r="M143" s="5" t="s">
        <v>963</v>
      </c>
      <c r="N143" s="5" t="s">
        <v>963</v>
      </c>
      <c r="O143" s="5" t="s">
        <v>963</v>
      </c>
      <c r="P143" s="5" t="s">
        <v>963</v>
      </c>
      <c r="Q143" s="7">
        <f t="shared" si="2"/>
        <v>0</v>
      </c>
      <c r="R143" s="3"/>
      <c r="S143" s="3"/>
      <c r="T143" s="3"/>
      <c r="U143" s="3"/>
      <c r="V143" s="3"/>
      <c r="W143" s="3"/>
      <c r="X143" s="3"/>
    </row>
    <row r="144" spans="1:24" x14ac:dyDescent="0.15">
      <c r="A144" s="5" t="s">
        <v>659</v>
      </c>
      <c r="B144" s="5" t="s">
        <v>964</v>
      </c>
      <c r="C144" s="5" t="s">
        <v>965</v>
      </c>
      <c r="D144" s="5" t="s">
        <v>223</v>
      </c>
      <c r="E144" s="5" t="s">
        <v>693</v>
      </c>
      <c r="F144" s="5" t="s">
        <v>117</v>
      </c>
      <c r="G144" s="5">
        <v>51</v>
      </c>
      <c r="H144" s="5" t="s">
        <v>966</v>
      </c>
      <c r="I144" s="5" t="s">
        <v>966</v>
      </c>
      <c r="J144" s="5" t="s">
        <v>966</v>
      </c>
      <c r="K144" s="5" t="s">
        <v>966</v>
      </c>
      <c r="L144" s="5" t="s">
        <v>966</v>
      </c>
      <c r="M144" s="5" t="s">
        <v>966</v>
      </c>
      <c r="N144" s="5" t="s">
        <v>966</v>
      </c>
      <c r="O144" s="5" t="s">
        <v>966</v>
      </c>
      <c r="P144" s="5" t="s">
        <v>966</v>
      </c>
      <c r="Q144" s="7">
        <f t="shared" si="2"/>
        <v>0</v>
      </c>
      <c r="R144" s="3"/>
      <c r="S144" s="3"/>
      <c r="T144" s="3"/>
      <c r="U144" s="3"/>
      <c r="V144" s="3"/>
      <c r="W144" s="3"/>
      <c r="X144" s="3"/>
    </row>
    <row r="145" spans="1:24" x14ac:dyDescent="0.15">
      <c r="A145" s="5" t="s">
        <v>659</v>
      </c>
      <c r="B145" s="5" t="s">
        <v>967</v>
      </c>
      <c r="C145" s="5" t="s">
        <v>968</v>
      </c>
      <c r="D145" s="5" t="s">
        <v>19</v>
      </c>
      <c r="E145" s="5" t="s">
        <v>104</v>
      </c>
      <c r="F145" s="5" t="s">
        <v>21</v>
      </c>
      <c r="G145" s="5">
        <v>57</v>
      </c>
      <c r="H145" s="5" t="s">
        <v>25</v>
      </c>
      <c r="I145" s="5" t="s">
        <v>969</v>
      </c>
      <c r="J145" s="5" t="s">
        <v>970</v>
      </c>
      <c r="K145" s="5" t="s">
        <v>25</v>
      </c>
      <c r="L145" s="5" t="s">
        <v>971</v>
      </c>
      <c r="M145" s="5" t="s">
        <v>25</v>
      </c>
      <c r="N145" s="5" t="s">
        <v>972</v>
      </c>
      <c r="O145" s="5" t="s">
        <v>973</v>
      </c>
      <c r="P145" s="5" t="s">
        <v>25</v>
      </c>
      <c r="Q145" s="7">
        <f t="shared" si="2"/>
        <v>4</v>
      </c>
      <c r="R145" s="3"/>
      <c r="S145" s="3"/>
      <c r="T145" s="3"/>
      <c r="U145" s="3"/>
      <c r="V145" s="3"/>
      <c r="W145" s="3"/>
      <c r="X145" s="3"/>
    </row>
    <row r="146" spans="1:24" x14ac:dyDescent="0.15">
      <c r="A146" s="5" t="s">
        <v>659</v>
      </c>
      <c r="B146" s="5" t="s">
        <v>974</v>
      </c>
      <c r="C146" s="5" t="s">
        <v>968</v>
      </c>
      <c r="D146" s="5" t="s">
        <v>19</v>
      </c>
      <c r="E146" s="5" t="s">
        <v>104</v>
      </c>
      <c r="F146" s="5" t="s">
        <v>21</v>
      </c>
      <c r="G146" s="5">
        <v>57</v>
      </c>
      <c r="H146" s="5" t="s">
        <v>25</v>
      </c>
      <c r="I146" s="5" t="s">
        <v>975</v>
      </c>
      <c r="J146" s="5" t="s">
        <v>976</v>
      </c>
      <c r="K146" s="5" t="s">
        <v>25</v>
      </c>
      <c r="L146" s="5" t="s">
        <v>977</v>
      </c>
      <c r="M146" s="5" t="s">
        <v>25</v>
      </c>
      <c r="N146" s="5" t="s">
        <v>978</v>
      </c>
      <c r="O146" s="5" t="s">
        <v>979</v>
      </c>
      <c r="P146" s="5" t="s">
        <v>25</v>
      </c>
      <c r="Q146" s="7">
        <f t="shared" si="2"/>
        <v>4</v>
      </c>
      <c r="R146" s="3"/>
      <c r="S146" s="3"/>
      <c r="T146" s="3"/>
      <c r="U146" s="3"/>
      <c r="V146" s="3"/>
      <c r="W146" s="3"/>
      <c r="X146" s="3"/>
    </row>
    <row r="147" spans="1:24" x14ac:dyDescent="0.15">
      <c r="A147" s="5" t="s">
        <v>659</v>
      </c>
      <c r="B147" s="5" t="s">
        <v>980</v>
      </c>
      <c r="C147" s="5" t="s">
        <v>981</v>
      </c>
      <c r="D147" s="5" t="s">
        <v>19</v>
      </c>
      <c r="E147" s="5" t="s">
        <v>296</v>
      </c>
      <c r="F147" s="5" t="s">
        <v>21</v>
      </c>
      <c r="G147" s="5">
        <v>23</v>
      </c>
      <c r="H147" s="5" t="s">
        <v>982</v>
      </c>
      <c r="I147" s="5" t="s">
        <v>983</v>
      </c>
      <c r="J147" s="5" t="s">
        <v>984</v>
      </c>
      <c r="K147" s="5" t="s">
        <v>25</v>
      </c>
      <c r="L147" s="5" t="s">
        <v>25</v>
      </c>
      <c r="M147" s="5" t="s">
        <v>985</v>
      </c>
      <c r="N147" s="5" t="s">
        <v>986</v>
      </c>
      <c r="O147" s="5" t="s">
        <v>25</v>
      </c>
      <c r="P147" s="5" t="s">
        <v>25</v>
      </c>
      <c r="Q147" s="7">
        <f t="shared" si="2"/>
        <v>4</v>
      </c>
      <c r="R147" s="3"/>
      <c r="S147" s="3"/>
      <c r="T147" s="3"/>
      <c r="U147" s="3"/>
      <c r="V147" s="3"/>
      <c r="W147" s="3"/>
      <c r="X147" s="3"/>
    </row>
    <row r="148" spans="1:24" x14ac:dyDescent="0.15">
      <c r="A148" s="5" t="s">
        <v>659</v>
      </c>
      <c r="B148" s="5" t="s">
        <v>987</v>
      </c>
      <c r="C148" s="5" t="s">
        <v>988</v>
      </c>
      <c r="D148" s="5" t="s">
        <v>483</v>
      </c>
      <c r="E148" s="5" t="s">
        <v>526</v>
      </c>
      <c r="F148" s="5" t="s">
        <v>93</v>
      </c>
      <c r="G148" s="5">
        <v>38</v>
      </c>
      <c r="H148" s="5" t="s">
        <v>989</v>
      </c>
      <c r="I148" s="5" t="s">
        <v>990</v>
      </c>
      <c r="J148" s="5" t="s">
        <v>991</v>
      </c>
      <c r="K148" s="5" t="s">
        <v>25</v>
      </c>
      <c r="L148" s="5" t="s">
        <v>25</v>
      </c>
      <c r="M148" s="5" t="s">
        <v>992</v>
      </c>
      <c r="N148" s="5" t="s">
        <v>993</v>
      </c>
      <c r="O148" s="5" t="s">
        <v>25</v>
      </c>
      <c r="P148" s="5" t="s">
        <v>25</v>
      </c>
      <c r="Q148" s="7">
        <f t="shared" si="2"/>
        <v>4</v>
      </c>
      <c r="R148" s="3"/>
      <c r="S148" s="3"/>
      <c r="T148" s="3"/>
      <c r="U148" s="3"/>
      <c r="V148" s="3"/>
      <c r="W148" s="3"/>
      <c r="X148" s="3"/>
    </row>
    <row r="149" spans="1:24" x14ac:dyDescent="0.15">
      <c r="A149" s="5" t="s">
        <v>659</v>
      </c>
      <c r="B149" s="5" t="s">
        <v>994</v>
      </c>
      <c r="C149" s="5" t="s">
        <v>988</v>
      </c>
      <c r="D149" s="5" t="s">
        <v>483</v>
      </c>
      <c r="E149" s="5" t="s">
        <v>526</v>
      </c>
      <c r="F149" s="5" t="s">
        <v>93</v>
      </c>
      <c r="G149" s="5">
        <v>38</v>
      </c>
      <c r="H149" s="5" t="s">
        <v>995</v>
      </c>
      <c r="I149" s="5" t="s">
        <v>996</v>
      </c>
      <c r="J149" s="5" t="s">
        <v>997</v>
      </c>
      <c r="K149" s="5" t="s">
        <v>25</v>
      </c>
      <c r="L149" s="5" t="s">
        <v>25</v>
      </c>
      <c r="M149" s="5" t="s">
        <v>998</v>
      </c>
      <c r="N149" s="5" t="s">
        <v>999</v>
      </c>
      <c r="O149" s="5" t="s">
        <v>25</v>
      </c>
      <c r="P149" s="5" t="s">
        <v>25</v>
      </c>
      <c r="Q149" s="7">
        <f t="shared" si="2"/>
        <v>4</v>
      </c>
      <c r="R149" s="3"/>
      <c r="S149" s="3"/>
      <c r="T149" s="3"/>
      <c r="U149" s="3"/>
      <c r="V149" s="3"/>
      <c r="W149" s="3"/>
      <c r="X149" s="3"/>
    </row>
    <row r="150" spans="1:24" x14ac:dyDescent="0.15">
      <c r="A150" s="5" t="s">
        <v>659</v>
      </c>
      <c r="B150" s="5" t="s">
        <v>1000</v>
      </c>
      <c r="C150" s="5" t="s">
        <v>1001</v>
      </c>
      <c r="D150" s="5" t="s">
        <v>19</v>
      </c>
      <c r="E150" s="5" t="s">
        <v>32</v>
      </c>
      <c r="F150" s="5" t="s">
        <v>21</v>
      </c>
      <c r="G150" s="5">
        <v>49</v>
      </c>
      <c r="H150" s="5" t="s">
        <v>25</v>
      </c>
      <c r="I150" s="5" t="s">
        <v>1002</v>
      </c>
      <c r="J150" s="5" t="s">
        <v>1003</v>
      </c>
      <c r="K150" s="5" t="s">
        <v>25</v>
      </c>
      <c r="L150" s="5" t="s">
        <v>1004</v>
      </c>
      <c r="M150" s="5" t="s">
        <v>1005</v>
      </c>
      <c r="N150" s="5" t="s">
        <v>1006</v>
      </c>
      <c r="O150" s="5" t="s">
        <v>25</v>
      </c>
      <c r="P150" s="5" t="s">
        <v>25</v>
      </c>
      <c r="Q150" s="7">
        <f t="shared" si="2"/>
        <v>4</v>
      </c>
      <c r="R150" s="3"/>
      <c r="S150" s="3"/>
      <c r="T150" s="3"/>
      <c r="U150" s="3"/>
      <c r="V150" s="3"/>
      <c r="W150" s="3"/>
      <c r="X150" s="3"/>
    </row>
    <row r="151" spans="1:24" x14ac:dyDescent="0.15">
      <c r="A151" s="5" t="s">
        <v>659</v>
      </c>
      <c r="B151" s="5" t="s">
        <v>1007</v>
      </c>
      <c r="C151" s="5" t="s">
        <v>1001</v>
      </c>
      <c r="D151" s="5" t="s">
        <v>19</v>
      </c>
      <c r="E151" s="5" t="s">
        <v>32</v>
      </c>
      <c r="F151" s="5" t="s">
        <v>21</v>
      </c>
      <c r="G151" s="5">
        <v>49</v>
      </c>
      <c r="H151" s="5" t="s">
        <v>25</v>
      </c>
      <c r="I151" s="5" t="s">
        <v>1008</v>
      </c>
      <c r="J151" s="5" t="s">
        <v>1009</v>
      </c>
      <c r="K151" s="5" t="s">
        <v>1010</v>
      </c>
      <c r="L151" s="5" t="s">
        <v>1011</v>
      </c>
      <c r="M151" s="5" t="s">
        <v>1012</v>
      </c>
      <c r="N151" s="5" t="s">
        <v>1013</v>
      </c>
      <c r="O151" s="5" t="s">
        <v>25</v>
      </c>
      <c r="P151" s="5" t="s">
        <v>25</v>
      </c>
      <c r="Q151" s="7">
        <f t="shared" si="2"/>
        <v>3</v>
      </c>
      <c r="R151" s="3"/>
      <c r="S151" s="3"/>
      <c r="T151" s="3"/>
      <c r="U151" s="3"/>
      <c r="V151" s="3"/>
      <c r="W151" s="3"/>
      <c r="X151" s="3"/>
    </row>
    <row r="152" spans="1:24" x14ac:dyDescent="0.15">
      <c r="A152" s="5" t="s">
        <v>659</v>
      </c>
      <c r="B152" s="5" t="s">
        <v>1014</v>
      </c>
      <c r="C152" s="5" t="s">
        <v>1015</v>
      </c>
      <c r="D152" s="5" t="s">
        <v>19</v>
      </c>
      <c r="E152" s="5" t="s">
        <v>32</v>
      </c>
      <c r="F152" s="5" t="s">
        <v>21</v>
      </c>
      <c r="G152" s="5">
        <v>49</v>
      </c>
      <c r="H152" s="5" t="s">
        <v>25</v>
      </c>
      <c r="I152" s="5" t="s">
        <v>1016</v>
      </c>
      <c r="J152" s="5" t="s">
        <v>1017</v>
      </c>
      <c r="K152" s="5" t="s">
        <v>1018</v>
      </c>
      <c r="L152" s="5" t="s">
        <v>1019</v>
      </c>
      <c r="M152" s="5" t="s">
        <v>1020</v>
      </c>
      <c r="N152" s="5" t="s">
        <v>1021</v>
      </c>
      <c r="O152" s="5" t="s">
        <v>25</v>
      </c>
      <c r="P152" s="5" t="s">
        <v>25</v>
      </c>
      <c r="Q152" s="7">
        <f t="shared" si="2"/>
        <v>3</v>
      </c>
      <c r="R152" s="3"/>
      <c r="S152" s="3"/>
      <c r="T152" s="3"/>
      <c r="U152" s="3"/>
      <c r="V152" s="3"/>
      <c r="W152" s="3"/>
      <c r="X152" s="3"/>
    </row>
    <row r="153" spans="1:24" x14ac:dyDescent="0.15">
      <c r="A153" s="5" t="s">
        <v>659</v>
      </c>
      <c r="B153" s="5" t="s">
        <v>1022</v>
      </c>
      <c r="C153" s="5" t="s">
        <v>392</v>
      </c>
      <c r="D153" s="5" t="s">
        <v>19</v>
      </c>
      <c r="E153" s="5" t="s">
        <v>32</v>
      </c>
      <c r="F153" s="5" t="s">
        <v>21</v>
      </c>
      <c r="G153" s="5">
        <v>49</v>
      </c>
      <c r="H153" s="5" t="s">
        <v>25</v>
      </c>
      <c r="I153" s="5" t="s">
        <v>1023</v>
      </c>
      <c r="J153" s="5" t="s">
        <v>1024</v>
      </c>
      <c r="K153" s="5" t="s">
        <v>25</v>
      </c>
      <c r="L153" s="5" t="s">
        <v>1025</v>
      </c>
      <c r="M153" s="5" t="s">
        <v>1026</v>
      </c>
      <c r="N153" s="5" t="s">
        <v>1027</v>
      </c>
      <c r="O153" s="5" t="s">
        <v>25</v>
      </c>
      <c r="P153" s="5" t="s">
        <v>25</v>
      </c>
      <c r="Q153" s="7">
        <f t="shared" si="2"/>
        <v>4</v>
      </c>
      <c r="R153" s="3"/>
      <c r="S153" s="3"/>
      <c r="T153" s="3"/>
      <c r="U153" s="3"/>
      <c r="V153" s="3"/>
      <c r="W153" s="3"/>
      <c r="X153" s="3"/>
    </row>
    <row r="154" spans="1:24" x14ac:dyDescent="0.15">
      <c r="A154" s="5" t="s">
        <v>659</v>
      </c>
      <c r="B154" s="5" t="s">
        <v>1028</v>
      </c>
      <c r="C154" s="5" t="s">
        <v>392</v>
      </c>
      <c r="D154" s="5" t="s">
        <v>19</v>
      </c>
      <c r="E154" s="5" t="s">
        <v>32</v>
      </c>
      <c r="F154" s="5" t="s">
        <v>21</v>
      </c>
      <c r="G154" s="5">
        <v>49</v>
      </c>
      <c r="H154" s="5" t="s">
        <v>25</v>
      </c>
      <c r="I154" s="5" t="s">
        <v>1029</v>
      </c>
      <c r="J154" s="5" t="s">
        <v>1030</v>
      </c>
      <c r="K154" s="5" t="s">
        <v>1031</v>
      </c>
      <c r="L154" s="5" t="s">
        <v>1032</v>
      </c>
      <c r="M154" s="5" t="s">
        <v>1033</v>
      </c>
      <c r="N154" s="5" t="s">
        <v>1034</v>
      </c>
      <c r="O154" s="5" t="s">
        <v>25</v>
      </c>
      <c r="P154" s="5" t="s">
        <v>25</v>
      </c>
      <c r="Q154" s="7">
        <f t="shared" si="2"/>
        <v>3</v>
      </c>
      <c r="R154" s="3"/>
      <c r="S154" s="3"/>
      <c r="T154" s="3"/>
      <c r="U154" s="3"/>
      <c r="V154" s="3"/>
      <c r="W154" s="3"/>
      <c r="X154" s="3"/>
    </row>
    <row r="155" spans="1:24" x14ac:dyDescent="0.15">
      <c r="A155" s="5" t="s">
        <v>659</v>
      </c>
      <c r="B155" s="5" t="s">
        <v>1035</v>
      </c>
      <c r="C155" s="5" t="s">
        <v>392</v>
      </c>
      <c r="D155" s="5" t="s">
        <v>19</v>
      </c>
      <c r="E155" s="5" t="s">
        <v>32</v>
      </c>
      <c r="F155" s="5" t="s">
        <v>21</v>
      </c>
      <c r="G155" s="5">
        <v>49</v>
      </c>
      <c r="H155" s="5" t="s">
        <v>25</v>
      </c>
      <c r="I155" s="5" t="s">
        <v>1036</v>
      </c>
      <c r="J155" s="5" t="s">
        <v>1037</v>
      </c>
      <c r="K155" s="5" t="s">
        <v>25</v>
      </c>
      <c r="L155" s="5" t="s">
        <v>1038</v>
      </c>
      <c r="M155" s="5" t="s">
        <v>1039</v>
      </c>
      <c r="N155" s="5" t="s">
        <v>1040</v>
      </c>
      <c r="O155" s="5" t="s">
        <v>25</v>
      </c>
      <c r="P155" s="5" t="s">
        <v>25</v>
      </c>
      <c r="Q155" s="7">
        <f t="shared" si="2"/>
        <v>4</v>
      </c>
      <c r="R155" s="3"/>
      <c r="S155" s="3"/>
      <c r="T155" s="3"/>
      <c r="U155" s="3"/>
      <c r="V155" s="3"/>
      <c r="W155" s="3"/>
      <c r="X155" s="3"/>
    </row>
    <row r="156" spans="1:24" x14ac:dyDescent="0.15">
      <c r="A156" s="5" t="s">
        <v>659</v>
      </c>
      <c r="B156" s="5" t="s">
        <v>1041</v>
      </c>
      <c r="C156" s="5" t="s">
        <v>392</v>
      </c>
      <c r="D156" s="5" t="s">
        <v>19</v>
      </c>
      <c r="E156" s="5" t="s">
        <v>32</v>
      </c>
      <c r="F156" s="5" t="s">
        <v>21</v>
      </c>
      <c r="G156" s="5">
        <v>49</v>
      </c>
      <c r="H156" s="5" t="s">
        <v>25</v>
      </c>
      <c r="I156" s="5" t="s">
        <v>1042</v>
      </c>
      <c r="J156" s="5" t="s">
        <v>1043</v>
      </c>
      <c r="K156" s="5" t="s">
        <v>25</v>
      </c>
      <c r="L156" s="5" t="s">
        <v>1044</v>
      </c>
      <c r="M156" s="5" t="s">
        <v>1045</v>
      </c>
      <c r="N156" s="5" t="s">
        <v>1046</v>
      </c>
      <c r="O156" s="5" t="s">
        <v>25</v>
      </c>
      <c r="P156" s="5" t="s">
        <v>25</v>
      </c>
      <c r="Q156" s="7">
        <f t="shared" si="2"/>
        <v>4</v>
      </c>
      <c r="R156" s="3"/>
      <c r="S156" s="3"/>
      <c r="T156" s="3"/>
      <c r="U156" s="3"/>
      <c r="V156" s="3"/>
      <c r="W156" s="3"/>
      <c r="X156" s="3"/>
    </row>
    <row r="157" spans="1:24" x14ac:dyDescent="0.15">
      <c r="A157" s="5" t="s">
        <v>659</v>
      </c>
      <c r="B157" s="5" t="s">
        <v>1047</v>
      </c>
      <c r="C157" s="5" t="s">
        <v>392</v>
      </c>
      <c r="D157" s="5" t="s">
        <v>19</v>
      </c>
      <c r="E157" s="5" t="s">
        <v>32</v>
      </c>
      <c r="F157" s="5" t="s">
        <v>21</v>
      </c>
      <c r="G157" s="5">
        <v>49</v>
      </c>
      <c r="H157" s="5" t="s">
        <v>25</v>
      </c>
      <c r="I157" s="5" t="s">
        <v>1048</v>
      </c>
      <c r="J157" s="5" t="s">
        <v>1049</v>
      </c>
      <c r="K157" s="5" t="s">
        <v>1050</v>
      </c>
      <c r="L157" s="5" t="s">
        <v>1051</v>
      </c>
      <c r="M157" s="5" t="s">
        <v>1052</v>
      </c>
      <c r="N157" s="5" t="s">
        <v>1053</v>
      </c>
      <c r="O157" s="5" t="s">
        <v>25</v>
      </c>
      <c r="P157" s="5" t="s">
        <v>25</v>
      </c>
      <c r="Q157" s="7">
        <f t="shared" si="2"/>
        <v>3</v>
      </c>
      <c r="R157" s="3"/>
      <c r="S157" s="3"/>
      <c r="T157" s="3"/>
      <c r="U157" s="3"/>
      <c r="V157" s="3"/>
      <c r="W157" s="3"/>
      <c r="X157" s="3"/>
    </row>
    <row r="158" spans="1:24" x14ac:dyDescent="0.15">
      <c r="A158" s="5" t="s">
        <v>659</v>
      </c>
      <c r="B158" s="5" t="s">
        <v>1054</v>
      </c>
      <c r="C158" s="5" t="s">
        <v>392</v>
      </c>
      <c r="D158" s="5" t="s">
        <v>19</v>
      </c>
      <c r="E158" s="5" t="s">
        <v>32</v>
      </c>
      <c r="F158" s="5" t="s">
        <v>21</v>
      </c>
      <c r="G158" s="5">
        <v>49</v>
      </c>
      <c r="H158" s="5" t="s">
        <v>25</v>
      </c>
      <c r="I158" s="5" t="s">
        <v>1055</v>
      </c>
      <c r="J158" s="5" t="s">
        <v>1056</v>
      </c>
      <c r="K158" s="5" t="s">
        <v>1057</v>
      </c>
      <c r="L158" s="5" t="s">
        <v>1058</v>
      </c>
      <c r="M158" s="5" t="s">
        <v>1059</v>
      </c>
      <c r="N158" s="5" t="s">
        <v>1060</v>
      </c>
      <c r="O158" s="5" t="s">
        <v>25</v>
      </c>
      <c r="P158" s="5" t="s">
        <v>25</v>
      </c>
      <c r="Q158" s="7">
        <f t="shared" si="2"/>
        <v>3</v>
      </c>
      <c r="R158" s="3"/>
      <c r="S158" s="3"/>
      <c r="T158" s="3"/>
      <c r="U158" s="3"/>
      <c r="V158" s="3"/>
      <c r="W158" s="3"/>
      <c r="X158" s="3"/>
    </row>
    <row r="159" spans="1:24" x14ac:dyDescent="0.15">
      <c r="A159" s="5" t="s">
        <v>659</v>
      </c>
      <c r="B159" s="5" t="s">
        <v>1061</v>
      </c>
      <c r="C159" s="5" t="s">
        <v>392</v>
      </c>
      <c r="D159" s="5" t="s">
        <v>19</v>
      </c>
      <c r="E159" s="5" t="s">
        <v>32</v>
      </c>
      <c r="F159" s="5" t="s">
        <v>21</v>
      </c>
      <c r="G159" s="5">
        <v>49</v>
      </c>
      <c r="H159" s="5" t="s">
        <v>25</v>
      </c>
      <c r="I159" s="5" t="s">
        <v>1062</v>
      </c>
      <c r="J159" s="5" t="s">
        <v>1063</v>
      </c>
      <c r="K159" s="5" t="s">
        <v>25</v>
      </c>
      <c r="L159" s="5" t="s">
        <v>1064</v>
      </c>
      <c r="M159" s="5" t="s">
        <v>1065</v>
      </c>
      <c r="N159" s="5" t="s">
        <v>1066</v>
      </c>
      <c r="O159" s="5" t="s">
        <v>25</v>
      </c>
      <c r="P159" s="5" t="s">
        <v>25</v>
      </c>
      <c r="Q159" s="7">
        <f t="shared" si="2"/>
        <v>4</v>
      </c>
      <c r="R159" s="3"/>
      <c r="S159" s="3"/>
      <c r="T159" s="3"/>
      <c r="U159" s="3"/>
      <c r="V159" s="3"/>
      <c r="W159" s="3"/>
      <c r="X159" s="3"/>
    </row>
    <row r="160" spans="1:24" x14ac:dyDescent="0.15">
      <c r="A160" s="5" t="s">
        <v>659</v>
      </c>
      <c r="B160" s="5" t="s">
        <v>1067</v>
      </c>
      <c r="C160" s="5" t="s">
        <v>392</v>
      </c>
      <c r="D160" s="5" t="s">
        <v>19</v>
      </c>
      <c r="E160" s="5" t="s">
        <v>32</v>
      </c>
      <c r="F160" s="5" t="s">
        <v>21</v>
      </c>
      <c r="G160" s="5">
        <v>49</v>
      </c>
      <c r="H160" s="5" t="s">
        <v>25</v>
      </c>
      <c r="I160" s="5" t="s">
        <v>1068</v>
      </c>
      <c r="J160" s="5" t="s">
        <v>1069</v>
      </c>
      <c r="K160" s="5" t="s">
        <v>1070</v>
      </c>
      <c r="L160" s="5" t="s">
        <v>1071</v>
      </c>
      <c r="M160" s="5" t="s">
        <v>1072</v>
      </c>
      <c r="N160" s="5" t="s">
        <v>1073</v>
      </c>
      <c r="O160" s="5" t="s">
        <v>25</v>
      </c>
      <c r="P160" s="5" t="s">
        <v>25</v>
      </c>
      <c r="Q160" s="7">
        <f t="shared" si="2"/>
        <v>3</v>
      </c>
      <c r="R160" s="3"/>
      <c r="S160" s="3"/>
      <c r="T160" s="3"/>
      <c r="U160" s="3"/>
      <c r="V160" s="3"/>
      <c r="W160" s="3"/>
      <c r="X160" s="3"/>
    </row>
    <row r="161" spans="1:24" x14ac:dyDescent="0.15">
      <c r="A161" s="5" t="s">
        <v>659</v>
      </c>
      <c r="B161" s="5" t="s">
        <v>1074</v>
      </c>
      <c r="C161" s="5" t="s">
        <v>392</v>
      </c>
      <c r="D161" s="5" t="s">
        <v>19</v>
      </c>
      <c r="E161" s="5" t="s">
        <v>32</v>
      </c>
      <c r="F161" s="5" t="s">
        <v>21</v>
      </c>
      <c r="G161" s="5">
        <v>49</v>
      </c>
      <c r="H161" s="5" t="s">
        <v>25</v>
      </c>
      <c r="I161" s="5" t="s">
        <v>1075</v>
      </c>
      <c r="J161" s="5" t="s">
        <v>1076</v>
      </c>
      <c r="K161" s="5" t="s">
        <v>1077</v>
      </c>
      <c r="L161" s="5" t="s">
        <v>1078</v>
      </c>
      <c r="M161" s="5" t="s">
        <v>1079</v>
      </c>
      <c r="N161" s="5" t="s">
        <v>1080</v>
      </c>
      <c r="O161" s="5" t="s">
        <v>25</v>
      </c>
      <c r="P161" s="5" t="s">
        <v>25</v>
      </c>
      <c r="Q161" s="7">
        <f t="shared" si="2"/>
        <v>3</v>
      </c>
      <c r="R161" s="3"/>
      <c r="S161" s="3"/>
      <c r="T161" s="3"/>
      <c r="U161" s="3"/>
      <c r="V161" s="3"/>
      <c r="W161" s="3"/>
      <c r="X161" s="3"/>
    </row>
    <row r="162" spans="1:24" x14ac:dyDescent="0.15">
      <c r="A162" s="5" t="s">
        <v>659</v>
      </c>
      <c r="B162" s="5" t="s">
        <v>1081</v>
      </c>
      <c r="C162" s="5" t="s">
        <v>399</v>
      </c>
      <c r="D162" s="5" t="s">
        <v>19</v>
      </c>
      <c r="E162" s="5" t="s">
        <v>296</v>
      </c>
      <c r="F162" s="5" t="s">
        <v>21</v>
      </c>
      <c r="G162" s="5">
        <v>23</v>
      </c>
      <c r="H162" s="5" t="s">
        <v>1082</v>
      </c>
      <c r="I162" s="5" t="s">
        <v>1083</v>
      </c>
      <c r="J162" s="5" t="s">
        <v>1084</v>
      </c>
      <c r="K162" s="5" t="s">
        <v>25</v>
      </c>
      <c r="L162" s="5" t="s">
        <v>25</v>
      </c>
      <c r="M162" s="5" t="s">
        <v>1085</v>
      </c>
      <c r="N162" s="5" t="s">
        <v>1086</v>
      </c>
      <c r="O162" s="5" t="s">
        <v>25</v>
      </c>
      <c r="P162" s="5" t="s">
        <v>25</v>
      </c>
      <c r="Q162" s="7">
        <f t="shared" si="2"/>
        <v>4</v>
      </c>
      <c r="R162" s="3"/>
      <c r="S162" s="3"/>
      <c r="T162" s="3"/>
      <c r="U162" s="3"/>
      <c r="V162" s="3"/>
      <c r="W162" s="3"/>
      <c r="X162" s="3"/>
    </row>
    <row r="163" spans="1:24" x14ac:dyDescent="0.15">
      <c r="A163" s="5" t="s">
        <v>659</v>
      </c>
      <c r="B163" s="5" t="s">
        <v>1087</v>
      </c>
      <c r="C163" s="5" t="s">
        <v>399</v>
      </c>
      <c r="D163" s="5" t="s">
        <v>19</v>
      </c>
      <c r="E163" s="5" t="s">
        <v>296</v>
      </c>
      <c r="F163" s="5" t="s">
        <v>21</v>
      </c>
      <c r="G163" s="5">
        <v>23</v>
      </c>
      <c r="H163" s="5" t="s">
        <v>1088</v>
      </c>
      <c r="I163" s="5" t="s">
        <v>1089</v>
      </c>
      <c r="J163" s="5" t="s">
        <v>1090</v>
      </c>
      <c r="K163" s="5" t="s">
        <v>25</v>
      </c>
      <c r="L163" s="5" t="s">
        <v>25</v>
      </c>
      <c r="M163" s="5" t="s">
        <v>1091</v>
      </c>
      <c r="N163" s="5" t="s">
        <v>1092</v>
      </c>
      <c r="O163" s="5" t="s">
        <v>25</v>
      </c>
      <c r="P163" s="5" t="s">
        <v>25</v>
      </c>
      <c r="Q163" s="7">
        <f t="shared" si="2"/>
        <v>4</v>
      </c>
      <c r="R163" s="3"/>
      <c r="S163" s="3"/>
      <c r="T163" s="3"/>
      <c r="U163" s="3"/>
      <c r="V163" s="3"/>
      <c r="W163" s="3"/>
      <c r="X163" s="3"/>
    </row>
    <row r="164" spans="1:24" x14ac:dyDescent="0.15">
      <c r="A164" s="5" t="s">
        <v>659</v>
      </c>
      <c r="B164" s="5" t="s">
        <v>1093</v>
      </c>
      <c r="C164" s="5" t="s">
        <v>1094</v>
      </c>
      <c r="D164" s="5" t="s">
        <v>483</v>
      </c>
      <c r="E164" s="5" t="s">
        <v>912</v>
      </c>
      <c r="F164" s="5" t="s">
        <v>21</v>
      </c>
      <c r="G164" s="5">
        <v>54</v>
      </c>
      <c r="H164" s="5" t="s">
        <v>1095</v>
      </c>
      <c r="I164" s="5" t="s">
        <v>1096</v>
      </c>
      <c r="J164" s="5" t="s">
        <v>1097</v>
      </c>
      <c r="K164" s="5" t="s">
        <v>25</v>
      </c>
      <c r="L164" s="5" t="s">
        <v>25</v>
      </c>
      <c r="M164" s="5" t="s">
        <v>25</v>
      </c>
      <c r="N164" s="5" t="s">
        <v>1098</v>
      </c>
      <c r="O164" s="5" t="s">
        <v>1099</v>
      </c>
      <c r="P164" s="5" t="s">
        <v>1100</v>
      </c>
      <c r="Q164" s="7">
        <f t="shared" si="2"/>
        <v>3</v>
      </c>
      <c r="R164" s="3"/>
      <c r="S164" s="3"/>
      <c r="T164" s="3"/>
      <c r="U164" s="3"/>
      <c r="V164" s="3"/>
      <c r="W164" s="3"/>
      <c r="X164" s="3"/>
    </row>
    <row r="165" spans="1:24" x14ac:dyDescent="0.15">
      <c r="A165" s="5" t="s">
        <v>659</v>
      </c>
      <c r="B165" s="5" t="s">
        <v>1101</v>
      </c>
      <c r="C165" s="5" t="s">
        <v>1094</v>
      </c>
      <c r="D165" s="5" t="s">
        <v>483</v>
      </c>
      <c r="E165" s="5" t="s">
        <v>912</v>
      </c>
      <c r="F165" s="5" t="s">
        <v>21</v>
      </c>
      <c r="G165" s="5">
        <v>54</v>
      </c>
      <c r="H165" s="5" t="s">
        <v>1102</v>
      </c>
      <c r="I165" s="5" t="s">
        <v>1103</v>
      </c>
      <c r="J165" s="5" t="s">
        <v>1104</v>
      </c>
      <c r="K165" s="5" t="s">
        <v>25</v>
      </c>
      <c r="L165" s="5" t="s">
        <v>25</v>
      </c>
      <c r="M165" s="5" t="s">
        <v>25</v>
      </c>
      <c r="N165" s="5" t="s">
        <v>1105</v>
      </c>
      <c r="O165" s="5" t="s">
        <v>1106</v>
      </c>
      <c r="P165" s="5" t="s">
        <v>1107</v>
      </c>
      <c r="Q165" s="7">
        <f t="shared" si="2"/>
        <v>3</v>
      </c>
      <c r="R165" s="3"/>
      <c r="S165" s="3"/>
      <c r="T165" s="3"/>
      <c r="U165" s="3"/>
      <c r="V165" s="3"/>
      <c r="W165" s="3"/>
      <c r="X165" s="3"/>
    </row>
    <row r="166" spans="1:24" x14ac:dyDescent="0.15">
      <c r="A166" s="5" t="s">
        <v>659</v>
      </c>
      <c r="B166" s="5" t="s">
        <v>1108</v>
      </c>
      <c r="C166" s="5" t="s">
        <v>1109</v>
      </c>
      <c r="D166" s="5" t="s">
        <v>483</v>
      </c>
      <c r="E166" s="5" t="s">
        <v>116</v>
      </c>
      <c r="F166" s="5" t="s">
        <v>117</v>
      </c>
      <c r="G166" s="5">
        <v>58</v>
      </c>
      <c r="H166" s="5" t="s">
        <v>25</v>
      </c>
      <c r="I166" s="5" t="s">
        <v>25</v>
      </c>
      <c r="J166" s="5" t="s">
        <v>1110</v>
      </c>
      <c r="K166" s="5" t="s">
        <v>25</v>
      </c>
      <c r="L166" s="5" t="s">
        <v>25</v>
      </c>
      <c r="M166" s="5" t="s">
        <v>25</v>
      </c>
      <c r="N166" s="5" t="s">
        <v>1111</v>
      </c>
      <c r="O166" s="5" t="s">
        <v>25</v>
      </c>
      <c r="P166" s="5" t="s">
        <v>1112</v>
      </c>
      <c r="Q166" s="7">
        <f t="shared" si="2"/>
        <v>6</v>
      </c>
      <c r="R166" s="3"/>
      <c r="S166" s="3"/>
      <c r="T166" s="3"/>
      <c r="U166" s="3"/>
      <c r="V166" s="3"/>
      <c r="W166" s="3"/>
      <c r="X166" s="3"/>
    </row>
    <row r="167" spans="1:24" x14ac:dyDescent="0.15">
      <c r="A167" s="5" t="s">
        <v>659</v>
      </c>
      <c r="B167" s="5" t="s">
        <v>1113</v>
      </c>
      <c r="C167" s="5" t="s">
        <v>1114</v>
      </c>
      <c r="D167" s="5" t="s">
        <v>223</v>
      </c>
      <c r="E167" s="5" t="s">
        <v>116</v>
      </c>
      <c r="F167" s="5" t="s">
        <v>117</v>
      </c>
      <c r="G167" s="5">
        <v>51</v>
      </c>
      <c r="H167" s="5" t="s">
        <v>1115</v>
      </c>
      <c r="I167" s="5" t="s">
        <v>1115</v>
      </c>
      <c r="J167" s="5" t="s">
        <v>1115</v>
      </c>
      <c r="K167" s="5" t="s">
        <v>1115</v>
      </c>
      <c r="L167" s="5" t="s">
        <v>1115</v>
      </c>
      <c r="M167" s="5" t="s">
        <v>1115</v>
      </c>
      <c r="N167" s="5" t="s">
        <v>1115</v>
      </c>
      <c r="O167" s="5" t="s">
        <v>1115</v>
      </c>
      <c r="P167" s="5" t="s">
        <v>1115</v>
      </c>
      <c r="Q167" s="7">
        <f t="shared" si="2"/>
        <v>0</v>
      </c>
      <c r="R167" s="3"/>
      <c r="S167" s="3"/>
      <c r="T167" s="3"/>
      <c r="U167" s="3"/>
      <c r="V167" s="3"/>
      <c r="W167" s="3"/>
      <c r="X167" s="3"/>
    </row>
    <row r="168" spans="1:24" x14ac:dyDescent="0.15">
      <c r="A168" s="5" t="s">
        <v>659</v>
      </c>
      <c r="B168" s="5" t="s">
        <v>1116</v>
      </c>
      <c r="C168" s="5" t="s">
        <v>482</v>
      </c>
      <c r="D168" s="5" t="s">
        <v>483</v>
      </c>
      <c r="E168" s="5" t="s">
        <v>693</v>
      </c>
      <c r="F168" s="5" t="s">
        <v>40</v>
      </c>
      <c r="G168" s="5">
        <v>50</v>
      </c>
      <c r="H168" s="5" t="s">
        <v>1117</v>
      </c>
      <c r="I168" s="5" t="s">
        <v>1118</v>
      </c>
      <c r="J168" s="5" t="s">
        <v>1119</v>
      </c>
      <c r="K168" s="5" t="s">
        <v>25</v>
      </c>
      <c r="L168" s="5" t="s">
        <v>25</v>
      </c>
      <c r="M168" s="5" t="s">
        <v>25</v>
      </c>
      <c r="N168" s="5" t="s">
        <v>1120</v>
      </c>
      <c r="O168" s="5" t="s">
        <v>25</v>
      </c>
      <c r="P168" s="5" t="s">
        <v>25</v>
      </c>
      <c r="Q168" s="7">
        <f t="shared" si="2"/>
        <v>5</v>
      </c>
      <c r="R168" s="3"/>
      <c r="S168" s="3"/>
      <c r="T168" s="3"/>
      <c r="U168" s="3"/>
      <c r="V168" s="3"/>
      <c r="W168" s="3"/>
      <c r="X168" s="3"/>
    </row>
    <row r="169" spans="1:24" x14ac:dyDescent="0.15">
      <c r="A169" s="5" t="s">
        <v>659</v>
      </c>
      <c r="B169" s="5" t="s">
        <v>1121</v>
      </c>
      <c r="C169" s="5" t="s">
        <v>482</v>
      </c>
      <c r="D169" s="5" t="s">
        <v>483</v>
      </c>
      <c r="E169" s="5" t="s">
        <v>693</v>
      </c>
      <c r="F169" s="5" t="s">
        <v>40</v>
      </c>
      <c r="G169" s="5">
        <v>50</v>
      </c>
      <c r="H169" s="5" t="s">
        <v>1122</v>
      </c>
      <c r="I169" s="5" t="s">
        <v>1123</v>
      </c>
      <c r="J169" s="5" t="s">
        <v>1124</v>
      </c>
      <c r="K169" s="5" t="s">
        <v>25</v>
      </c>
      <c r="L169" s="5" t="s">
        <v>25</v>
      </c>
      <c r="M169" s="5" t="s">
        <v>25</v>
      </c>
      <c r="N169" s="5" t="s">
        <v>1125</v>
      </c>
      <c r="O169" s="5" t="s">
        <v>25</v>
      </c>
      <c r="P169" s="5" t="s">
        <v>25</v>
      </c>
      <c r="Q169" s="7">
        <f t="shared" si="2"/>
        <v>5</v>
      </c>
      <c r="R169" s="3"/>
      <c r="S169" s="3"/>
      <c r="T169" s="3"/>
      <c r="U169" s="3"/>
      <c r="V169" s="3"/>
      <c r="W169" s="3"/>
      <c r="X169" s="3"/>
    </row>
    <row r="170" spans="1:24" x14ac:dyDescent="0.15">
      <c r="A170" s="5" t="s">
        <v>659</v>
      </c>
      <c r="B170" s="5" t="s">
        <v>1126</v>
      </c>
      <c r="C170" s="5" t="s">
        <v>482</v>
      </c>
      <c r="D170" s="5" t="s">
        <v>483</v>
      </c>
      <c r="E170" s="5" t="s">
        <v>693</v>
      </c>
      <c r="F170" s="5" t="s">
        <v>40</v>
      </c>
      <c r="G170" s="5">
        <v>50</v>
      </c>
      <c r="H170" s="5" t="s">
        <v>1127</v>
      </c>
      <c r="I170" s="5" t="s">
        <v>1128</v>
      </c>
      <c r="J170" s="5" t="s">
        <v>1129</v>
      </c>
      <c r="K170" s="5" t="s">
        <v>25</v>
      </c>
      <c r="L170" s="5" t="s">
        <v>25</v>
      </c>
      <c r="M170" s="5" t="s">
        <v>25</v>
      </c>
      <c r="N170" s="5" t="s">
        <v>1130</v>
      </c>
      <c r="O170" s="5" t="s">
        <v>25</v>
      </c>
      <c r="P170" s="5" t="s">
        <v>25</v>
      </c>
      <c r="Q170" s="7">
        <f t="shared" si="2"/>
        <v>5</v>
      </c>
      <c r="R170" s="3"/>
      <c r="S170" s="3"/>
      <c r="T170" s="3"/>
      <c r="U170" s="3"/>
      <c r="V170" s="3"/>
      <c r="W170" s="3"/>
      <c r="X170" s="3"/>
    </row>
    <row r="171" spans="1:24" x14ac:dyDescent="0.15">
      <c r="A171" s="5" t="s">
        <v>659</v>
      </c>
      <c r="B171" s="5" t="s">
        <v>1131</v>
      </c>
      <c r="C171" s="5" t="s">
        <v>514</v>
      </c>
      <c r="D171" s="5" t="s">
        <v>19</v>
      </c>
      <c r="E171" s="5" t="s">
        <v>526</v>
      </c>
      <c r="F171" s="5" t="s">
        <v>93</v>
      </c>
      <c r="G171" s="5">
        <v>59</v>
      </c>
      <c r="H171" s="5" t="s">
        <v>1132</v>
      </c>
      <c r="I171" s="5" t="s">
        <v>1133</v>
      </c>
      <c r="J171" s="5" t="s">
        <v>1134</v>
      </c>
      <c r="K171" s="5" t="s">
        <v>1132</v>
      </c>
      <c r="L171" s="5" t="s">
        <v>1134</v>
      </c>
      <c r="M171" s="5" t="s">
        <v>1134</v>
      </c>
      <c r="N171" s="5" t="s">
        <v>1134</v>
      </c>
      <c r="O171" s="5" t="s">
        <v>25</v>
      </c>
      <c r="P171" s="5" t="s">
        <v>1132</v>
      </c>
      <c r="Q171" s="7">
        <f t="shared" si="2"/>
        <v>1</v>
      </c>
      <c r="R171" s="3"/>
      <c r="S171" s="3"/>
      <c r="T171" s="3"/>
      <c r="U171" s="3"/>
      <c r="V171" s="3"/>
      <c r="W171" s="3"/>
      <c r="X171" s="3"/>
    </row>
    <row r="172" spans="1:24" x14ac:dyDescent="0.15">
      <c r="A172" s="5" t="s">
        <v>659</v>
      </c>
      <c r="B172" s="5" t="s">
        <v>1135</v>
      </c>
      <c r="C172" s="5" t="s">
        <v>1136</v>
      </c>
      <c r="D172" s="5" t="s">
        <v>84</v>
      </c>
      <c r="E172" s="5" t="s">
        <v>92</v>
      </c>
      <c r="F172" s="5" t="s">
        <v>93</v>
      </c>
      <c r="G172" s="5">
        <v>60</v>
      </c>
      <c r="H172" s="5" t="s">
        <v>1137</v>
      </c>
      <c r="I172" s="5" t="s">
        <v>1138</v>
      </c>
      <c r="J172" s="5" t="s">
        <v>1139</v>
      </c>
      <c r="K172" s="5" t="s">
        <v>1140</v>
      </c>
      <c r="L172" s="5" t="s">
        <v>25</v>
      </c>
      <c r="M172" s="5" t="s">
        <v>1141</v>
      </c>
      <c r="N172" s="5" t="s">
        <v>1142</v>
      </c>
      <c r="O172" s="5" t="s">
        <v>25</v>
      </c>
      <c r="P172" s="5" t="s">
        <v>1143</v>
      </c>
      <c r="Q172" s="7">
        <f t="shared" si="2"/>
        <v>2</v>
      </c>
      <c r="R172" s="3"/>
      <c r="S172" s="3"/>
      <c r="T172" s="3"/>
      <c r="U172" s="3"/>
      <c r="V172" s="3"/>
      <c r="W172" s="3"/>
      <c r="X172" s="3"/>
    </row>
    <row r="173" spans="1:24" x14ac:dyDescent="0.15">
      <c r="A173" s="5" t="s">
        <v>659</v>
      </c>
      <c r="B173" s="5" t="s">
        <v>1144</v>
      </c>
      <c r="C173" s="5" t="s">
        <v>1145</v>
      </c>
      <c r="D173" s="5" t="s">
        <v>19</v>
      </c>
      <c r="E173" s="5" t="s">
        <v>20</v>
      </c>
      <c r="F173" s="5" t="s">
        <v>21</v>
      </c>
      <c r="G173" s="5">
        <v>55</v>
      </c>
      <c r="H173" s="5" t="s">
        <v>1146</v>
      </c>
      <c r="I173" s="5" t="s">
        <v>1147</v>
      </c>
      <c r="J173" s="5" t="s">
        <v>1148</v>
      </c>
      <c r="K173" s="5" t="s">
        <v>25</v>
      </c>
      <c r="L173" s="5" t="s">
        <v>25</v>
      </c>
      <c r="M173" s="5" t="s">
        <v>25</v>
      </c>
      <c r="N173" s="5" t="s">
        <v>1149</v>
      </c>
      <c r="O173" s="5" t="s">
        <v>25</v>
      </c>
      <c r="P173" s="5" t="s">
        <v>1150</v>
      </c>
      <c r="Q173" s="7">
        <f t="shared" si="2"/>
        <v>4</v>
      </c>
      <c r="R173" s="3"/>
      <c r="S173" s="3"/>
      <c r="T173" s="3"/>
      <c r="U173" s="3"/>
      <c r="V173" s="3"/>
      <c r="W173" s="3"/>
      <c r="X173" s="3"/>
    </row>
    <row r="174" spans="1:24" x14ac:dyDescent="0.15">
      <c r="A174" s="5" t="s">
        <v>659</v>
      </c>
      <c r="B174" s="5" t="s">
        <v>1151</v>
      </c>
      <c r="C174" s="5" t="s">
        <v>1145</v>
      </c>
      <c r="D174" s="5" t="s">
        <v>19</v>
      </c>
      <c r="E174" s="5" t="s">
        <v>20</v>
      </c>
      <c r="F174" s="5" t="s">
        <v>21</v>
      </c>
      <c r="G174" s="5">
        <v>55</v>
      </c>
      <c r="H174" s="5" t="s">
        <v>1152</v>
      </c>
      <c r="I174" s="5" t="s">
        <v>1153</v>
      </c>
      <c r="J174" s="5" t="s">
        <v>1154</v>
      </c>
      <c r="K174" s="5" t="s">
        <v>25</v>
      </c>
      <c r="L174" s="5" t="s">
        <v>25</v>
      </c>
      <c r="M174" s="5" t="s">
        <v>25</v>
      </c>
      <c r="N174" s="5" t="s">
        <v>1155</v>
      </c>
      <c r="O174" s="5" t="s">
        <v>25</v>
      </c>
      <c r="P174" s="5" t="s">
        <v>1156</v>
      </c>
      <c r="Q174" s="7">
        <f t="shared" si="2"/>
        <v>4</v>
      </c>
      <c r="R174" s="3"/>
      <c r="S174" s="3"/>
      <c r="T174" s="3"/>
      <c r="U174" s="3"/>
      <c r="V174" s="3"/>
      <c r="W174" s="3"/>
      <c r="X174" s="3"/>
    </row>
    <row r="175" spans="1:24" x14ac:dyDescent="0.15">
      <c r="A175" s="5" t="s">
        <v>659</v>
      </c>
      <c r="B175" s="5" t="s">
        <v>1157</v>
      </c>
      <c r="C175" s="5" t="s">
        <v>1158</v>
      </c>
      <c r="D175" s="5" t="s">
        <v>288</v>
      </c>
      <c r="E175" s="5" t="s">
        <v>85</v>
      </c>
      <c r="F175" s="5" t="s">
        <v>21</v>
      </c>
      <c r="G175" s="5">
        <v>61</v>
      </c>
      <c r="H175" s="5" t="s">
        <v>1159</v>
      </c>
      <c r="I175" s="5" t="s">
        <v>1160</v>
      </c>
      <c r="J175" s="5" t="s">
        <v>1161</v>
      </c>
      <c r="K175" s="5" t="s">
        <v>1162</v>
      </c>
      <c r="L175" s="5" t="s">
        <v>1163</v>
      </c>
      <c r="M175" s="5" t="s">
        <v>1164</v>
      </c>
      <c r="N175" s="5" t="s">
        <v>1161</v>
      </c>
      <c r="O175" s="5" t="s">
        <v>1160</v>
      </c>
      <c r="P175" s="5" t="s">
        <v>1159</v>
      </c>
      <c r="Q175" s="7">
        <f t="shared" si="2"/>
        <v>0</v>
      </c>
      <c r="R175" s="3"/>
      <c r="S175" s="3"/>
      <c r="T175" s="3"/>
      <c r="U175" s="3"/>
      <c r="V175" s="3"/>
      <c r="W175" s="3"/>
      <c r="X175" s="3"/>
    </row>
    <row r="176" spans="1:24" x14ac:dyDescent="0.15">
      <c r="A176" s="5" t="s">
        <v>659</v>
      </c>
      <c r="B176" s="5" t="s">
        <v>1165</v>
      </c>
      <c r="C176" s="5" t="s">
        <v>1166</v>
      </c>
      <c r="D176" s="5" t="s">
        <v>483</v>
      </c>
      <c r="E176" s="5" t="s">
        <v>693</v>
      </c>
      <c r="F176" s="5" t="s">
        <v>40</v>
      </c>
      <c r="G176" s="5">
        <v>50</v>
      </c>
      <c r="H176" s="5" t="s">
        <v>1167</v>
      </c>
      <c r="I176" s="5" t="s">
        <v>1168</v>
      </c>
      <c r="J176" s="5" t="s">
        <v>1169</v>
      </c>
      <c r="K176" s="5" t="s">
        <v>25</v>
      </c>
      <c r="L176" s="5" t="s">
        <v>25</v>
      </c>
      <c r="M176" s="5" t="s">
        <v>25</v>
      </c>
      <c r="N176" s="5" t="s">
        <v>1170</v>
      </c>
      <c r="O176" s="5" t="s">
        <v>25</v>
      </c>
      <c r="P176" s="5" t="s">
        <v>25</v>
      </c>
      <c r="Q176" s="7">
        <f t="shared" si="2"/>
        <v>5</v>
      </c>
      <c r="R176" s="3"/>
      <c r="S176" s="3"/>
      <c r="T176" s="3"/>
      <c r="U176" s="3"/>
      <c r="V176" s="3"/>
      <c r="W176" s="3"/>
      <c r="X176" s="3"/>
    </row>
    <row r="177" spans="1:24" x14ac:dyDescent="0.15">
      <c r="A177" s="5" t="s">
        <v>659</v>
      </c>
      <c r="B177" s="5" t="s">
        <v>1171</v>
      </c>
      <c r="C177" s="5" t="s">
        <v>1172</v>
      </c>
      <c r="D177" s="5" t="s">
        <v>483</v>
      </c>
      <c r="E177" s="5" t="s">
        <v>693</v>
      </c>
      <c r="F177" s="5" t="s">
        <v>40</v>
      </c>
      <c r="G177" s="5">
        <v>50</v>
      </c>
      <c r="H177" s="5" t="s">
        <v>1173</v>
      </c>
      <c r="I177" s="5" t="s">
        <v>1174</v>
      </c>
      <c r="J177" s="5" t="s">
        <v>1175</v>
      </c>
      <c r="K177" s="5" t="s">
        <v>25</v>
      </c>
      <c r="L177" s="5" t="s">
        <v>25</v>
      </c>
      <c r="M177" s="5" t="s">
        <v>25</v>
      </c>
      <c r="N177" s="5" t="s">
        <v>1176</v>
      </c>
      <c r="O177" s="5" t="s">
        <v>25</v>
      </c>
      <c r="P177" s="5" t="s">
        <v>25</v>
      </c>
      <c r="Q177" s="7">
        <f t="shared" si="2"/>
        <v>5</v>
      </c>
      <c r="R177" s="3"/>
      <c r="S177" s="3"/>
      <c r="T177" s="3"/>
      <c r="U177" s="3"/>
      <c r="V177" s="3"/>
      <c r="W177" s="3"/>
      <c r="X177" s="3"/>
    </row>
    <row r="178" spans="1:24" x14ac:dyDescent="0.15">
      <c r="A178" s="5" t="s">
        <v>659</v>
      </c>
      <c r="B178" s="5" t="s">
        <v>1177</v>
      </c>
      <c r="C178" s="5" t="s">
        <v>1178</v>
      </c>
      <c r="D178" s="5" t="s">
        <v>19</v>
      </c>
      <c r="E178" s="5" t="s">
        <v>116</v>
      </c>
      <c r="F178" s="5" t="s">
        <v>117</v>
      </c>
      <c r="G178" s="5">
        <v>62</v>
      </c>
      <c r="H178" s="5" t="s">
        <v>1179</v>
      </c>
      <c r="I178" s="5" t="s">
        <v>1180</v>
      </c>
      <c r="J178" s="5" t="s">
        <v>1181</v>
      </c>
      <c r="K178" s="5" t="s">
        <v>1179</v>
      </c>
      <c r="L178" s="5" t="s">
        <v>1182</v>
      </c>
      <c r="M178" s="5" t="s">
        <v>1182</v>
      </c>
      <c r="N178" s="5" t="s">
        <v>1181</v>
      </c>
      <c r="O178" s="5" t="s">
        <v>25</v>
      </c>
      <c r="P178" s="5" t="s">
        <v>1179</v>
      </c>
      <c r="Q178" s="7">
        <f t="shared" si="2"/>
        <v>1</v>
      </c>
      <c r="R178" s="3"/>
      <c r="S178" s="3"/>
      <c r="T178" s="3"/>
      <c r="U178" s="3"/>
      <c r="V178" s="3"/>
      <c r="W178" s="3"/>
      <c r="X178" s="3"/>
    </row>
    <row r="179" spans="1:24" x14ac:dyDescent="0.15">
      <c r="A179" s="5" t="s">
        <v>659</v>
      </c>
      <c r="B179" s="5" t="s">
        <v>1183</v>
      </c>
      <c r="C179" s="5" t="s">
        <v>1184</v>
      </c>
      <c r="D179" s="5" t="s">
        <v>223</v>
      </c>
      <c r="E179" s="5" t="s">
        <v>116</v>
      </c>
      <c r="F179" s="5" t="s">
        <v>117</v>
      </c>
      <c r="G179" s="5">
        <v>51</v>
      </c>
      <c r="H179" s="5" t="s">
        <v>1185</v>
      </c>
      <c r="I179" s="5" t="s">
        <v>1185</v>
      </c>
      <c r="J179" s="5" t="s">
        <v>1185</v>
      </c>
      <c r="K179" s="5" t="s">
        <v>1185</v>
      </c>
      <c r="L179" s="5" t="s">
        <v>1185</v>
      </c>
      <c r="M179" s="5" t="s">
        <v>1185</v>
      </c>
      <c r="N179" s="5" t="s">
        <v>1185</v>
      </c>
      <c r="O179" s="5" t="s">
        <v>1185</v>
      </c>
      <c r="P179" s="5" t="s">
        <v>1185</v>
      </c>
      <c r="Q179" s="7">
        <f t="shared" si="2"/>
        <v>0</v>
      </c>
      <c r="R179" s="3"/>
      <c r="S179" s="3"/>
      <c r="T179" s="3"/>
      <c r="U179" s="3"/>
      <c r="V179" s="3"/>
      <c r="W179" s="3"/>
      <c r="X179" s="3"/>
    </row>
    <row r="180" spans="1:24" x14ac:dyDescent="0.15">
      <c r="A180" s="5" t="s">
        <v>659</v>
      </c>
      <c r="B180" s="5" t="s">
        <v>1186</v>
      </c>
      <c r="C180" s="5" t="s">
        <v>1187</v>
      </c>
      <c r="D180" s="5" t="s">
        <v>223</v>
      </c>
      <c r="E180" s="5" t="s">
        <v>32</v>
      </c>
      <c r="F180" s="5" t="s">
        <v>21</v>
      </c>
      <c r="G180" s="5">
        <v>51</v>
      </c>
      <c r="H180" s="5" t="s">
        <v>1188</v>
      </c>
      <c r="I180" s="5" t="s">
        <v>1188</v>
      </c>
      <c r="J180" s="5" t="s">
        <v>1188</v>
      </c>
      <c r="K180" s="5" t="s">
        <v>1188</v>
      </c>
      <c r="L180" s="5" t="s">
        <v>1188</v>
      </c>
      <c r="M180" s="5" t="s">
        <v>1188</v>
      </c>
      <c r="N180" s="5" t="s">
        <v>1188</v>
      </c>
      <c r="O180" s="5" t="s">
        <v>1188</v>
      </c>
      <c r="P180" s="5" t="s">
        <v>1188</v>
      </c>
      <c r="Q180" s="7">
        <f t="shared" si="2"/>
        <v>0</v>
      </c>
      <c r="R180" s="3"/>
      <c r="S180" s="3"/>
      <c r="T180" s="3"/>
      <c r="U180" s="3"/>
      <c r="V180" s="3"/>
      <c r="W180" s="3"/>
      <c r="X180" s="3"/>
    </row>
    <row r="181" spans="1:24" x14ac:dyDescent="0.15">
      <c r="A181" s="5" t="s">
        <v>1189</v>
      </c>
      <c r="B181" s="5" t="s">
        <v>1190</v>
      </c>
      <c r="C181" s="5" t="s">
        <v>37</v>
      </c>
      <c r="D181" s="5" t="s">
        <v>38</v>
      </c>
      <c r="E181" s="5" t="s">
        <v>92</v>
      </c>
      <c r="F181" s="5" t="s">
        <v>93</v>
      </c>
      <c r="G181" s="5">
        <v>63</v>
      </c>
      <c r="H181" s="5" t="s">
        <v>1191</v>
      </c>
      <c r="I181" s="5" t="s">
        <v>1191</v>
      </c>
      <c r="J181" s="5" t="s">
        <v>1191</v>
      </c>
      <c r="K181" s="5" t="s">
        <v>1191</v>
      </c>
      <c r="L181" s="5" t="s">
        <v>1191</v>
      </c>
      <c r="M181" s="5" t="s">
        <v>1191</v>
      </c>
      <c r="N181" s="5" t="s">
        <v>1191</v>
      </c>
      <c r="O181" s="5" t="s">
        <v>1191</v>
      </c>
      <c r="P181" s="5" t="s">
        <v>1192</v>
      </c>
      <c r="Q181" s="7">
        <f t="shared" si="2"/>
        <v>0</v>
      </c>
      <c r="R181" s="3"/>
      <c r="S181" s="3"/>
      <c r="T181" s="3"/>
      <c r="U181" s="3"/>
      <c r="V181" s="3"/>
      <c r="W181" s="3"/>
      <c r="X181" s="3"/>
    </row>
    <row r="182" spans="1:24" x14ac:dyDescent="0.15">
      <c r="A182" s="5" t="s">
        <v>1189</v>
      </c>
      <c r="B182" s="5" t="s">
        <v>1193</v>
      </c>
      <c r="C182" s="5" t="s">
        <v>37</v>
      </c>
      <c r="D182" s="5" t="s">
        <v>38</v>
      </c>
      <c r="E182" s="5" t="s">
        <v>92</v>
      </c>
      <c r="F182" s="5" t="s">
        <v>93</v>
      </c>
      <c r="G182" s="5">
        <v>63</v>
      </c>
      <c r="H182" s="5" t="s">
        <v>1194</v>
      </c>
      <c r="I182" s="5" t="s">
        <v>1195</v>
      </c>
      <c r="J182" s="5" t="s">
        <v>1196</v>
      </c>
      <c r="K182" s="5" t="s">
        <v>25</v>
      </c>
      <c r="L182" s="5" t="s">
        <v>25</v>
      </c>
      <c r="M182" s="5" t="s">
        <v>25</v>
      </c>
      <c r="N182" s="5" t="s">
        <v>1197</v>
      </c>
      <c r="O182" s="5" t="s">
        <v>1198</v>
      </c>
      <c r="P182" s="5" t="s">
        <v>1199</v>
      </c>
      <c r="Q182" s="7">
        <f t="shared" si="2"/>
        <v>3</v>
      </c>
      <c r="R182" s="3"/>
      <c r="S182" s="3"/>
      <c r="T182" s="3"/>
      <c r="U182" s="3"/>
      <c r="V182" s="3"/>
      <c r="W182" s="3"/>
      <c r="X182" s="3"/>
    </row>
    <row r="183" spans="1:24" x14ac:dyDescent="0.15">
      <c r="A183" s="5" t="s">
        <v>1200</v>
      </c>
      <c r="B183" s="5" t="s">
        <v>1201</v>
      </c>
      <c r="C183" s="5" t="s">
        <v>1202</v>
      </c>
      <c r="D183" s="5" t="s">
        <v>19</v>
      </c>
      <c r="E183" s="5" t="s">
        <v>78</v>
      </c>
      <c r="F183" s="5" t="s">
        <v>21</v>
      </c>
      <c r="G183" s="5">
        <v>18</v>
      </c>
      <c r="H183" s="5" t="s">
        <v>1203</v>
      </c>
      <c r="I183" s="8" t="s">
        <v>25</v>
      </c>
      <c r="J183" s="5" t="s">
        <v>1204</v>
      </c>
      <c r="K183" s="5" t="s">
        <v>25</v>
      </c>
      <c r="L183" s="5" t="s">
        <v>25</v>
      </c>
      <c r="M183" s="5" t="s">
        <v>25</v>
      </c>
      <c r="N183" s="5" t="s">
        <v>1205</v>
      </c>
      <c r="O183" s="5" t="s">
        <v>1206</v>
      </c>
      <c r="P183" s="5" t="s">
        <v>1207</v>
      </c>
      <c r="Q183" s="7">
        <f t="shared" si="2"/>
        <v>4</v>
      </c>
      <c r="R183" s="3"/>
      <c r="S183" s="3"/>
      <c r="T183" s="3"/>
      <c r="U183" s="3"/>
      <c r="V183" s="3"/>
      <c r="W183" s="3"/>
      <c r="X183" s="3"/>
    </row>
    <row r="184" spans="1:24" x14ac:dyDescent="0.15">
      <c r="A184" s="5" t="s">
        <v>1200</v>
      </c>
      <c r="B184" s="5" t="s">
        <v>1208</v>
      </c>
      <c r="C184" s="5" t="s">
        <v>244</v>
      </c>
      <c r="D184" s="5" t="s">
        <v>19</v>
      </c>
      <c r="E184" s="5" t="s">
        <v>78</v>
      </c>
      <c r="F184" s="5" t="s">
        <v>21</v>
      </c>
      <c r="G184" s="5">
        <v>18</v>
      </c>
      <c r="H184" s="5" t="s">
        <v>1209</v>
      </c>
      <c r="I184" s="5" t="s">
        <v>1210</v>
      </c>
      <c r="J184" s="5" t="s">
        <v>1211</v>
      </c>
      <c r="K184" s="5" t="s">
        <v>1209</v>
      </c>
      <c r="L184" s="5" t="s">
        <v>1211</v>
      </c>
      <c r="M184" s="5" t="s">
        <v>1210</v>
      </c>
      <c r="N184" s="5" t="s">
        <v>1211</v>
      </c>
      <c r="O184" s="5" t="s">
        <v>1210</v>
      </c>
      <c r="P184" s="5" t="s">
        <v>1209</v>
      </c>
      <c r="Q184" s="7">
        <f t="shared" si="2"/>
        <v>0</v>
      </c>
      <c r="R184" s="3"/>
      <c r="S184" s="3"/>
      <c r="T184" s="3"/>
      <c r="U184" s="3"/>
      <c r="V184" s="3"/>
      <c r="W184" s="3"/>
      <c r="X184" s="3"/>
    </row>
    <row r="185" spans="1:24" x14ac:dyDescent="0.15">
      <c r="A185" s="5" t="s">
        <v>1200</v>
      </c>
      <c r="B185" s="5" t="s">
        <v>76</v>
      </c>
      <c r="C185" s="5" t="s">
        <v>1212</v>
      </c>
      <c r="D185" s="5" t="s">
        <v>19</v>
      </c>
      <c r="E185" s="5" t="s">
        <v>32</v>
      </c>
      <c r="F185" s="5" t="s">
        <v>21</v>
      </c>
      <c r="G185" s="5">
        <v>51</v>
      </c>
      <c r="H185" s="5" t="s">
        <v>1213</v>
      </c>
      <c r="I185" s="5" t="s">
        <v>1214</v>
      </c>
      <c r="J185" s="5" t="s">
        <v>1215</v>
      </c>
      <c r="K185" s="5" t="s">
        <v>1216</v>
      </c>
      <c r="L185" s="5" t="s">
        <v>1217</v>
      </c>
      <c r="M185" s="5" t="s">
        <v>1218</v>
      </c>
      <c r="N185" s="5" t="s">
        <v>1219</v>
      </c>
      <c r="O185" s="5" t="s">
        <v>1214</v>
      </c>
      <c r="P185" s="5" t="s">
        <v>1213</v>
      </c>
      <c r="Q185" s="7">
        <f t="shared" si="2"/>
        <v>0</v>
      </c>
      <c r="R185" s="3"/>
      <c r="S185" s="3"/>
      <c r="T185" s="3"/>
      <c r="U185" s="3"/>
      <c r="V185" s="3"/>
      <c r="W185" s="3"/>
      <c r="X185" s="3"/>
    </row>
    <row r="186" spans="1:24" x14ac:dyDescent="0.15">
      <c r="A186" s="5" t="s">
        <v>1220</v>
      </c>
      <c r="B186" s="5" t="s">
        <v>1221</v>
      </c>
      <c r="C186" s="5" t="s">
        <v>1222</v>
      </c>
      <c r="D186" s="5" t="s">
        <v>19</v>
      </c>
      <c r="E186" s="5" t="s">
        <v>1223</v>
      </c>
      <c r="F186" s="5" t="s">
        <v>93</v>
      </c>
      <c r="G186" s="5">
        <v>64</v>
      </c>
      <c r="H186" s="5" t="s">
        <v>1224</v>
      </c>
      <c r="I186" s="5" t="s">
        <v>1225</v>
      </c>
      <c r="J186" s="5" t="s">
        <v>1226</v>
      </c>
      <c r="K186" s="5" t="s">
        <v>1227</v>
      </c>
      <c r="L186" s="5" t="s">
        <v>1228</v>
      </c>
      <c r="M186" s="5" t="s">
        <v>1229</v>
      </c>
      <c r="N186" s="5" t="s">
        <v>1226</v>
      </c>
      <c r="O186" s="5" t="s">
        <v>1225</v>
      </c>
      <c r="P186" s="5" t="s">
        <v>1224</v>
      </c>
      <c r="Q186" s="7">
        <f t="shared" si="2"/>
        <v>0</v>
      </c>
      <c r="R186" s="3"/>
      <c r="S186" s="3"/>
      <c r="T186" s="3"/>
      <c r="U186" s="3"/>
      <c r="V186" s="3"/>
      <c r="W186" s="3"/>
      <c r="X186" s="3"/>
    </row>
    <row r="187" spans="1:24" x14ac:dyDescent="0.15">
      <c r="A187" s="5" t="s">
        <v>1220</v>
      </c>
      <c r="B187" s="5" t="s">
        <v>1230</v>
      </c>
      <c r="C187" s="5" t="s">
        <v>514</v>
      </c>
      <c r="D187" s="5" t="s">
        <v>19</v>
      </c>
      <c r="E187" s="5" t="s">
        <v>32</v>
      </c>
      <c r="F187" s="5" t="s">
        <v>21</v>
      </c>
      <c r="G187" s="5" t="s">
        <v>557</v>
      </c>
      <c r="H187" s="5" t="s">
        <v>1231</v>
      </c>
      <c r="I187" s="5" t="s">
        <v>1231</v>
      </c>
      <c r="J187" s="5" t="s">
        <v>1231</v>
      </c>
      <c r="K187" s="5" t="s">
        <v>1231</v>
      </c>
      <c r="L187" s="5" t="s">
        <v>1231</v>
      </c>
      <c r="M187" s="5" t="s">
        <v>1231</v>
      </c>
      <c r="N187" s="5" t="s">
        <v>1231</v>
      </c>
      <c r="O187" s="5" t="s">
        <v>1231</v>
      </c>
      <c r="P187" s="5" t="s">
        <v>1231</v>
      </c>
      <c r="Q187" s="7">
        <f t="shared" si="2"/>
        <v>0</v>
      </c>
      <c r="R187" s="3"/>
      <c r="S187" s="3"/>
      <c r="T187" s="3"/>
      <c r="U187" s="3"/>
      <c r="V187" s="3"/>
      <c r="W187" s="3"/>
      <c r="X187" s="3"/>
    </row>
    <row r="188" spans="1:24" x14ac:dyDescent="0.15">
      <c r="A188" s="5" t="s">
        <v>1220</v>
      </c>
      <c r="B188" s="5" t="s">
        <v>1232</v>
      </c>
      <c r="C188" s="5" t="s">
        <v>1233</v>
      </c>
      <c r="D188" s="5" t="s">
        <v>288</v>
      </c>
      <c r="E188" s="5" t="s">
        <v>1234</v>
      </c>
      <c r="F188" s="5" t="s">
        <v>93</v>
      </c>
      <c r="G188" s="5">
        <v>64</v>
      </c>
      <c r="H188" s="5" t="s">
        <v>1235</v>
      </c>
      <c r="I188" s="5" t="s">
        <v>1236</v>
      </c>
      <c r="J188" s="5" t="s">
        <v>1237</v>
      </c>
      <c r="K188" s="5" t="s">
        <v>1238</v>
      </c>
      <c r="L188" s="5" t="s">
        <v>1239</v>
      </c>
      <c r="M188" s="5" t="s">
        <v>1240</v>
      </c>
      <c r="N188" s="5" t="s">
        <v>1241</v>
      </c>
      <c r="O188" s="5" t="s">
        <v>1236</v>
      </c>
      <c r="P188" s="5" t="s">
        <v>1235</v>
      </c>
      <c r="Q188" s="7">
        <f t="shared" si="2"/>
        <v>0</v>
      </c>
      <c r="R188" s="3"/>
      <c r="S188" s="3"/>
      <c r="T188" s="3"/>
      <c r="U188" s="3"/>
      <c r="V188" s="3"/>
      <c r="W188" s="3"/>
      <c r="X188" s="3"/>
    </row>
    <row r="189" spans="1:24" x14ac:dyDescent="0.15">
      <c r="A189" s="5" t="s">
        <v>1242</v>
      </c>
      <c r="B189" s="5" t="s">
        <v>1243</v>
      </c>
      <c r="C189" s="5" t="s">
        <v>1244</v>
      </c>
      <c r="D189" s="5" t="s">
        <v>19</v>
      </c>
      <c r="E189" s="5" t="s">
        <v>116</v>
      </c>
      <c r="F189" s="5" t="s">
        <v>117</v>
      </c>
      <c r="G189" s="5">
        <v>65</v>
      </c>
      <c r="H189" s="5" t="s">
        <v>1245</v>
      </c>
      <c r="I189" s="5" t="s">
        <v>1245</v>
      </c>
      <c r="J189" s="5" t="s">
        <v>1246</v>
      </c>
      <c r="K189" s="5" t="s">
        <v>1245</v>
      </c>
      <c r="L189" s="5" t="s">
        <v>1246</v>
      </c>
      <c r="M189" s="5" t="s">
        <v>1247</v>
      </c>
      <c r="N189" s="5" t="s">
        <v>1246</v>
      </c>
      <c r="O189" s="5" t="s">
        <v>1245</v>
      </c>
      <c r="P189" s="5" t="s">
        <v>1248</v>
      </c>
      <c r="Q189" s="7">
        <f t="shared" si="2"/>
        <v>0</v>
      </c>
      <c r="R189" s="3"/>
      <c r="S189" s="3"/>
      <c r="T189" s="3"/>
      <c r="U189" s="3"/>
      <c r="V189" s="3"/>
      <c r="W189" s="3"/>
      <c r="X189" s="3"/>
    </row>
    <row r="190" spans="1:24" x14ac:dyDescent="0.15">
      <c r="A190" s="5" t="s">
        <v>1249</v>
      </c>
      <c r="B190" s="5" t="s">
        <v>1250</v>
      </c>
      <c r="C190" s="5" t="s">
        <v>702</v>
      </c>
      <c r="D190" s="5" t="s">
        <v>223</v>
      </c>
      <c r="E190" s="5" t="s">
        <v>116</v>
      </c>
      <c r="F190" s="5" t="s">
        <v>117</v>
      </c>
      <c r="G190" s="5">
        <v>8</v>
      </c>
      <c r="H190" s="5" t="s">
        <v>1251</v>
      </c>
      <c r="I190" s="5" t="s">
        <v>1251</v>
      </c>
      <c r="J190" s="5" t="s">
        <v>1252</v>
      </c>
      <c r="K190" s="5" t="s">
        <v>1251</v>
      </c>
      <c r="L190" s="5" t="s">
        <v>1251</v>
      </c>
      <c r="M190" s="5" t="s">
        <v>1251</v>
      </c>
      <c r="N190" s="5" t="s">
        <v>1252</v>
      </c>
      <c r="O190" s="5" t="s">
        <v>1251</v>
      </c>
      <c r="P190" s="5" t="s">
        <v>1251</v>
      </c>
      <c r="Q190" s="7">
        <f t="shared" si="2"/>
        <v>0</v>
      </c>
      <c r="R190" s="3"/>
      <c r="S190" s="3"/>
      <c r="T190" s="3"/>
      <c r="U190" s="3"/>
      <c r="V190" s="3"/>
      <c r="W190" s="3"/>
      <c r="X190" s="3"/>
    </row>
    <row r="191" spans="1:24" x14ac:dyDescent="0.15">
      <c r="A191" s="5" t="s">
        <v>1253</v>
      </c>
      <c r="B191" s="5" t="s">
        <v>1254</v>
      </c>
      <c r="C191" s="5" t="s">
        <v>1255</v>
      </c>
      <c r="D191" s="5" t="s">
        <v>19</v>
      </c>
      <c r="E191" s="5" t="s">
        <v>116</v>
      </c>
      <c r="F191" s="5" t="s">
        <v>117</v>
      </c>
      <c r="G191" s="5">
        <v>18</v>
      </c>
      <c r="H191" s="5" t="s">
        <v>1256</v>
      </c>
      <c r="I191" s="5" t="s">
        <v>1257</v>
      </c>
      <c r="J191" s="5" t="s">
        <v>1258</v>
      </c>
      <c r="K191" s="5" t="s">
        <v>1259</v>
      </c>
      <c r="L191" s="5" t="s">
        <v>1260</v>
      </c>
      <c r="M191" s="5" t="s">
        <v>1261</v>
      </c>
      <c r="N191" s="5" t="s">
        <v>1262</v>
      </c>
      <c r="O191" s="5" t="s">
        <v>1263</v>
      </c>
      <c r="P191" s="5" t="s">
        <v>1264</v>
      </c>
      <c r="Q191" s="7">
        <f t="shared" si="2"/>
        <v>0</v>
      </c>
      <c r="R191" s="3"/>
      <c r="S191" s="3"/>
      <c r="T191" s="3"/>
      <c r="U191" s="3"/>
      <c r="V191" s="3"/>
      <c r="W191" s="3"/>
      <c r="X191" s="3"/>
    </row>
    <row r="192" spans="1:24" x14ac:dyDescent="0.15">
      <c r="A192" s="5" t="s">
        <v>1265</v>
      </c>
      <c r="B192" s="5" t="s">
        <v>1266</v>
      </c>
      <c r="C192" s="5" t="s">
        <v>1267</v>
      </c>
      <c r="D192" s="5" t="s">
        <v>19</v>
      </c>
      <c r="E192" s="5" t="s">
        <v>116</v>
      </c>
      <c r="F192" s="5" t="s">
        <v>117</v>
      </c>
      <c r="G192" s="5">
        <v>66</v>
      </c>
      <c r="H192" s="5" t="s">
        <v>1268</v>
      </c>
      <c r="I192" s="5" t="s">
        <v>1269</v>
      </c>
      <c r="J192" s="5" t="s">
        <v>1269</v>
      </c>
      <c r="K192" s="5" t="s">
        <v>1269</v>
      </c>
      <c r="L192" s="5" t="s">
        <v>1269</v>
      </c>
      <c r="M192" s="5" t="s">
        <v>1269</v>
      </c>
      <c r="N192" s="5" t="s">
        <v>1269</v>
      </c>
      <c r="O192" s="5" t="s">
        <v>1269</v>
      </c>
      <c r="P192" s="5" t="s">
        <v>1268</v>
      </c>
      <c r="Q192" s="7">
        <f t="shared" si="2"/>
        <v>0</v>
      </c>
      <c r="R192" s="3"/>
      <c r="S192" s="3"/>
      <c r="T192" s="3"/>
      <c r="U192" s="3"/>
      <c r="V192" s="3"/>
      <c r="W192" s="3"/>
      <c r="X192" s="3"/>
    </row>
    <row r="193" spans="1:24" x14ac:dyDescent="0.15">
      <c r="A193" s="5" t="s">
        <v>1265</v>
      </c>
      <c r="B193" s="5" t="s">
        <v>1270</v>
      </c>
      <c r="C193" s="5" t="s">
        <v>920</v>
      </c>
      <c r="D193" s="5" t="s">
        <v>19</v>
      </c>
      <c r="E193" s="5" t="s">
        <v>296</v>
      </c>
      <c r="F193" s="5" t="s">
        <v>21</v>
      </c>
      <c r="G193" s="5">
        <v>67</v>
      </c>
      <c r="H193" s="5" t="s">
        <v>1271</v>
      </c>
      <c r="I193" s="5" t="s">
        <v>1272</v>
      </c>
      <c r="J193" s="5" t="s">
        <v>1273</v>
      </c>
      <c r="K193" s="5" t="s">
        <v>1274</v>
      </c>
      <c r="L193" s="5" t="s">
        <v>25</v>
      </c>
      <c r="M193" s="5" t="s">
        <v>1275</v>
      </c>
      <c r="N193" s="5" t="s">
        <v>1276</v>
      </c>
      <c r="O193" s="5" t="s">
        <v>25</v>
      </c>
      <c r="P193" s="5" t="s">
        <v>25</v>
      </c>
      <c r="Q193" s="7">
        <f t="shared" si="2"/>
        <v>3</v>
      </c>
      <c r="R193" s="3"/>
      <c r="S193" s="3"/>
      <c r="T193" s="3"/>
      <c r="U193" s="3"/>
      <c r="V193" s="3"/>
      <c r="W193" s="3"/>
      <c r="X193" s="3"/>
    </row>
    <row r="194" spans="1:24" x14ac:dyDescent="0.15">
      <c r="A194" s="5" t="s">
        <v>1265</v>
      </c>
      <c r="B194" s="5" t="s">
        <v>1277</v>
      </c>
      <c r="C194" s="5" t="s">
        <v>920</v>
      </c>
      <c r="D194" s="5" t="s">
        <v>19</v>
      </c>
      <c r="E194" s="5" t="s">
        <v>296</v>
      </c>
      <c r="F194" s="5" t="s">
        <v>21</v>
      </c>
      <c r="G194" s="5">
        <v>67</v>
      </c>
      <c r="H194" s="5" t="s">
        <v>1278</v>
      </c>
      <c r="I194" s="5" t="s">
        <v>1279</v>
      </c>
      <c r="J194" s="5" t="s">
        <v>1280</v>
      </c>
      <c r="K194" s="5" t="s">
        <v>1281</v>
      </c>
      <c r="L194" s="5" t="s">
        <v>25</v>
      </c>
      <c r="M194" s="5" t="s">
        <v>1282</v>
      </c>
      <c r="N194" s="5" t="s">
        <v>1283</v>
      </c>
      <c r="O194" s="5" t="s">
        <v>25</v>
      </c>
      <c r="P194" s="5" t="s">
        <v>25</v>
      </c>
      <c r="Q194" s="7">
        <f t="shared" ref="Q194:Q257" si="3">COUNTIF(H194:P194,"No sequence")</f>
        <v>3</v>
      </c>
      <c r="R194" s="3"/>
      <c r="S194" s="3"/>
      <c r="T194" s="3"/>
      <c r="U194" s="3"/>
      <c r="V194" s="3"/>
      <c r="W194" s="3"/>
      <c r="X194" s="3"/>
    </row>
    <row r="195" spans="1:24" x14ac:dyDescent="0.15">
      <c r="A195" s="5" t="s">
        <v>1265</v>
      </c>
      <c r="B195" s="5" t="s">
        <v>1284</v>
      </c>
      <c r="C195" s="5" t="s">
        <v>1285</v>
      </c>
      <c r="D195" s="5" t="s">
        <v>19</v>
      </c>
      <c r="E195" s="5" t="s">
        <v>116</v>
      </c>
      <c r="F195" s="5" t="s">
        <v>117</v>
      </c>
      <c r="G195" s="5">
        <v>67</v>
      </c>
      <c r="H195" s="5" t="s">
        <v>1286</v>
      </c>
      <c r="I195" s="5" t="s">
        <v>1287</v>
      </c>
      <c r="J195" s="5" t="s">
        <v>1288</v>
      </c>
      <c r="K195" s="5" t="s">
        <v>1289</v>
      </c>
      <c r="L195" s="5" t="s">
        <v>25</v>
      </c>
      <c r="M195" s="5" t="s">
        <v>1290</v>
      </c>
      <c r="N195" s="5" t="s">
        <v>1291</v>
      </c>
      <c r="O195" s="5" t="s">
        <v>25</v>
      </c>
      <c r="P195" s="5" t="s">
        <v>25</v>
      </c>
      <c r="Q195" s="7">
        <f t="shared" si="3"/>
        <v>3</v>
      </c>
      <c r="R195" s="3"/>
      <c r="S195" s="3"/>
      <c r="T195" s="3"/>
      <c r="U195" s="3"/>
      <c r="V195" s="3"/>
      <c r="W195" s="3"/>
      <c r="X195" s="3"/>
    </row>
    <row r="196" spans="1:24" x14ac:dyDescent="0.15">
      <c r="A196" s="5" t="s">
        <v>1265</v>
      </c>
      <c r="B196" s="5" t="s">
        <v>1292</v>
      </c>
      <c r="C196" s="5" t="s">
        <v>1293</v>
      </c>
      <c r="D196" s="5" t="s">
        <v>19</v>
      </c>
      <c r="E196" s="5" t="s">
        <v>116</v>
      </c>
      <c r="F196" s="5" t="s">
        <v>117</v>
      </c>
      <c r="G196" s="5">
        <v>68</v>
      </c>
      <c r="H196" s="5" t="s">
        <v>1294</v>
      </c>
      <c r="I196" s="5" t="s">
        <v>1294</v>
      </c>
      <c r="J196" s="5" t="s">
        <v>1295</v>
      </c>
      <c r="K196" s="5" t="s">
        <v>1294</v>
      </c>
      <c r="L196" s="5" t="s">
        <v>1296</v>
      </c>
      <c r="M196" s="5" t="s">
        <v>1295</v>
      </c>
      <c r="N196" s="5" t="s">
        <v>1295</v>
      </c>
      <c r="O196" s="5" t="s">
        <v>1294</v>
      </c>
      <c r="P196" s="5" t="s">
        <v>1297</v>
      </c>
      <c r="Q196" s="7">
        <f t="shared" si="3"/>
        <v>0</v>
      </c>
      <c r="R196" s="3"/>
      <c r="S196" s="3"/>
      <c r="T196" s="3"/>
      <c r="U196" s="3"/>
      <c r="V196" s="3"/>
      <c r="W196" s="3"/>
      <c r="X196" s="3"/>
    </row>
    <row r="197" spans="1:24" x14ac:dyDescent="0.15">
      <c r="A197" s="5" t="s">
        <v>1265</v>
      </c>
      <c r="B197" s="5" t="s">
        <v>1298</v>
      </c>
      <c r="C197" s="5" t="s">
        <v>1299</v>
      </c>
      <c r="D197" s="5" t="s">
        <v>19</v>
      </c>
      <c r="E197" s="5" t="s">
        <v>296</v>
      </c>
      <c r="F197" s="5" t="s">
        <v>21</v>
      </c>
      <c r="G197" s="5">
        <v>67</v>
      </c>
      <c r="H197" s="5" t="s">
        <v>1300</v>
      </c>
      <c r="I197" s="5" t="s">
        <v>1301</v>
      </c>
      <c r="J197" s="5" t="s">
        <v>1302</v>
      </c>
      <c r="K197" s="5" t="s">
        <v>1303</v>
      </c>
      <c r="L197" s="5" t="s">
        <v>25</v>
      </c>
      <c r="M197" s="5" t="s">
        <v>1304</v>
      </c>
      <c r="N197" s="5" t="s">
        <v>1305</v>
      </c>
      <c r="O197" s="5" t="s">
        <v>25</v>
      </c>
      <c r="P197" s="5" t="s">
        <v>25</v>
      </c>
      <c r="Q197" s="7">
        <f t="shared" si="3"/>
        <v>3</v>
      </c>
      <c r="R197" s="3"/>
      <c r="S197" s="3"/>
      <c r="T197" s="3"/>
      <c r="U197" s="3"/>
      <c r="V197" s="3"/>
      <c r="W197" s="3"/>
      <c r="X197" s="3"/>
    </row>
    <row r="198" spans="1:24" x14ac:dyDescent="0.15">
      <c r="A198" s="5" t="s">
        <v>1265</v>
      </c>
      <c r="B198" s="5" t="s">
        <v>1306</v>
      </c>
      <c r="C198" s="5" t="s">
        <v>1307</v>
      </c>
      <c r="D198" s="5" t="s">
        <v>19</v>
      </c>
      <c r="E198" s="5" t="s">
        <v>296</v>
      </c>
      <c r="F198" s="5" t="s">
        <v>21</v>
      </c>
      <c r="G198" s="5">
        <v>67</v>
      </c>
      <c r="H198" s="5" t="s">
        <v>1308</v>
      </c>
      <c r="I198" s="5" t="s">
        <v>1309</v>
      </c>
      <c r="J198" s="5" t="s">
        <v>1310</v>
      </c>
      <c r="K198" s="5" t="s">
        <v>1311</v>
      </c>
      <c r="L198" s="5" t="s">
        <v>25</v>
      </c>
      <c r="M198" s="5" t="s">
        <v>1312</v>
      </c>
      <c r="N198" s="5" t="s">
        <v>1313</v>
      </c>
      <c r="O198" s="5" t="s">
        <v>25</v>
      </c>
      <c r="P198" s="5" t="s">
        <v>25</v>
      </c>
      <c r="Q198" s="7">
        <f t="shared" si="3"/>
        <v>3</v>
      </c>
      <c r="R198" s="3"/>
      <c r="S198" s="3"/>
      <c r="T198" s="3"/>
      <c r="U198" s="3"/>
      <c r="V198" s="3"/>
      <c r="W198" s="3"/>
      <c r="X198" s="3"/>
    </row>
    <row r="199" spans="1:24" x14ac:dyDescent="0.15">
      <c r="A199" s="5" t="s">
        <v>1265</v>
      </c>
      <c r="B199" s="5" t="s">
        <v>1314</v>
      </c>
      <c r="C199" s="5" t="s">
        <v>1307</v>
      </c>
      <c r="D199" s="5" t="s">
        <v>19</v>
      </c>
      <c r="E199" s="5" t="s">
        <v>296</v>
      </c>
      <c r="F199" s="5" t="s">
        <v>21</v>
      </c>
      <c r="G199" s="5">
        <v>67</v>
      </c>
      <c r="H199" s="5" t="s">
        <v>1308</v>
      </c>
      <c r="I199" s="5" t="s">
        <v>1315</v>
      </c>
      <c r="J199" s="5" t="s">
        <v>1310</v>
      </c>
      <c r="K199" s="5" t="s">
        <v>1316</v>
      </c>
      <c r="L199" s="5" t="s">
        <v>25</v>
      </c>
      <c r="M199" s="5" t="s">
        <v>1317</v>
      </c>
      <c r="N199" s="5" t="s">
        <v>1318</v>
      </c>
      <c r="O199" s="5" t="s">
        <v>25</v>
      </c>
      <c r="P199" s="5" t="s">
        <v>25</v>
      </c>
      <c r="Q199" s="7">
        <f t="shared" si="3"/>
        <v>3</v>
      </c>
      <c r="R199" s="3"/>
      <c r="S199" s="3"/>
      <c r="T199" s="3"/>
      <c r="U199" s="3"/>
      <c r="V199" s="3"/>
      <c r="W199" s="3"/>
      <c r="X199" s="3"/>
    </row>
    <row r="200" spans="1:24" x14ac:dyDescent="0.15">
      <c r="A200" s="5" t="s">
        <v>1265</v>
      </c>
      <c r="B200" s="5" t="s">
        <v>1319</v>
      </c>
      <c r="C200" s="5" t="s">
        <v>1178</v>
      </c>
      <c r="D200" s="5" t="s">
        <v>19</v>
      </c>
      <c r="E200" s="5" t="s">
        <v>116</v>
      </c>
      <c r="F200" s="5" t="s">
        <v>117</v>
      </c>
      <c r="G200" s="5">
        <v>67</v>
      </c>
      <c r="H200" s="5" t="s">
        <v>1320</v>
      </c>
      <c r="I200" s="5" t="s">
        <v>1321</v>
      </c>
      <c r="J200" s="5" t="s">
        <v>1322</v>
      </c>
      <c r="K200" s="5" t="s">
        <v>1323</v>
      </c>
      <c r="L200" s="5" t="s">
        <v>25</v>
      </c>
      <c r="M200" s="5" t="s">
        <v>1324</v>
      </c>
      <c r="N200" s="5" t="s">
        <v>1325</v>
      </c>
      <c r="O200" s="5" t="s">
        <v>25</v>
      </c>
      <c r="P200" s="5" t="s">
        <v>25</v>
      </c>
      <c r="Q200" s="7">
        <f t="shared" si="3"/>
        <v>3</v>
      </c>
      <c r="R200" s="3"/>
      <c r="S200" s="3"/>
      <c r="T200" s="3"/>
      <c r="U200" s="3"/>
      <c r="V200" s="3"/>
      <c r="W200" s="3"/>
      <c r="X200" s="3"/>
    </row>
    <row r="201" spans="1:24" x14ac:dyDescent="0.15">
      <c r="A201" s="5" t="s">
        <v>1265</v>
      </c>
      <c r="B201" s="5" t="s">
        <v>1326</v>
      </c>
      <c r="C201" s="5" t="s">
        <v>1327</v>
      </c>
      <c r="D201" s="5" t="s">
        <v>19</v>
      </c>
      <c r="E201" s="5" t="s">
        <v>116</v>
      </c>
      <c r="F201" s="5" t="s">
        <v>117</v>
      </c>
      <c r="G201" s="5">
        <v>67</v>
      </c>
      <c r="H201" s="5" t="s">
        <v>1320</v>
      </c>
      <c r="I201" s="5" t="s">
        <v>1328</v>
      </c>
      <c r="J201" s="5" t="s">
        <v>1329</v>
      </c>
      <c r="K201" s="5" t="s">
        <v>1330</v>
      </c>
      <c r="L201" s="5" t="s">
        <v>25</v>
      </c>
      <c r="M201" s="5" t="s">
        <v>1331</v>
      </c>
      <c r="N201" s="5" t="s">
        <v>1332</v>
      </c>
      <c r="O201" s="5" t="s">
        <v>25</v>
      </c>
      <c r="P201" s="5" t="s">
        <v>25</v>
      </c>
      <c r="Q201" s="7">
        <f t="shared" si="3"/>
        <v>3</v>
      </c>
      <c r="R201" s="3"/>
      <c r="S201" s="3"/>
      <c r="T201" s="3"/>
      <c r="U201" s="3"/>
      <c r="V201" s="3"/>
      <c r="W201" s="3"/>
      <c r="X201" s="3"/>
    </row>
    <row r="202" spans="1:24" x14ac:dyDescent="0.15">
      <c r="A202" s="5" t="s">
        <v>1265</v>
      </c>
      <c r="B202" s="5" t="s">
        <v>1333</v>
      </c>
      <c r="C202" s="5" t="s">
        <v>1327</v>
      </c>
      <c r="D202" s="5" t="s">
        <v>19</v>
      </c>
      <c r="E202" s="5" t="s">
        <v>116</v>
      </c>
      <c r="F202" s="5" t="s">
        <v>117</v>
      </c>
      <c r="G202" s="5">
        <v>67</v>
      </c>
      <c r="H202" s="5" t="s">
        <v>1320</v>
      </c>
      <c r="I202" s="5" t="s">
        <v>1334</v>
      </c>
      <c r="J202" s="5" t="s">
        <v>1335</v>
      </c>
      <c r="K202" s="5" t="s">
        <v>1336</v>
      </c>
      <c r="L202" s="5" t="s">
        <v>25</v>
      </c>
      <c r="M202" s="5" t="s">
        <v>1337</v>
      </c>
      <c r="N202" s="5" t="s">
        <v>1338</v>
      </c>
      <c r="O202" s="5" t="s">
        <v>25</v>
      </c>
      <c r="P202" s="5" t="s">
        <v>25</v>
      </c>
      <c r="Q202" s="7">
        <f t="shared" si="3"/>
        <v>3</v>
      </c>
      <c r="R202" s="3"/>
      <c r="S202" s="3"/>
      <c r="T202" s="3"/>
      <c r="U202" s="3"/>
      <c r="V202" s="3"/>
      <c r="W202" s="3"/>
      <c r="X202" s="3"/>
    </row>
    <row r="203" spans="1:24" x14ac:dyDescent="0.15">
      <c r="A203" s="5" t="s">
        <v>1265</v>
      </c>
      <c r="B203" s="5" t="s">
        <v>1339</v>
      </c>
      <c r="C203" s="5" t="s">
        <v>1340</v>
      </c>
      <c r="D203" s="5" t="s">
        <v>19</v>
      </c>
      <c r="E203" s="5" t="s">
        <v>116</v>
      </c>
      <c r="F203" s="5" t="s">
        <v>117</v>
      </c>
      <c r="G203" s="5">
        <v>67</v>
      </c>
      <c r="H203" s="5" t="s">
        <v>1320</v>
      </c>
      <c r="I203" s="5" t="s">
        <v>1341</v>
      </c>
      <c r="J203" s="5" t="s">
        <v>1342</v>
      </c>
      <c r="K203" s="5" t="s">
        <v>1343</v>
      </c>
      <c r="L203" s="5" t="s">
        <v>25</v>
      </c>
      <c r="M203" s="5" t="s">
        <v>1344</v>
      </c>
      <c r="N203" s="5" t="s">
        <v>1345</v>
      </c>
      <c r="O203" s="5" t="s">
        <v>25</v>
      </c>
      <c r="P203" s="5" t="s">
        <v>25</v>
      </c>
      <c r="Q203" s="7">
        <f t="shared" si="3"/>
        <v>3</v>
      </c>
      <c r="R203" s="3"/>
      <c r="S203" s="3"/>
      <c r="T203" s="3"/>
      <c r="U203" s="3"/>
      <c r="V203" s="3"/>
      <c r="W203" s="3"/>
      <c r="X203" s="3"/>
    </row>
    <row r="204" spans="1:24" x14ac:dyDescent="0.15">
      <c r="A204" s="5" t="s">
        <v>1265</v>
      </c>
      <c r="B204" s="5" t="s">
        <v>1346</v>
      </c>
      <c r="C204" s="5" t="s">
        <v>1340</v>
      </c>
      <c r="D204" s="5" t="s">
        <v>19</v>
      </c>
      <c r="E204" s="5" t="s">
        <v>116</v>
      </c>
      <c r="F204" s="5" t="s">
        <v>117</v>
      </c>
      <c r="G204" s="5">
        <v>67</v>
      </c>
      <c r="H204" s="5" t="s">
        <v>1320</v>
      </c>
      <c r="I204" s="5" t="s">
        <v>1341</v>
      </c>
      <c r="J204" s="5" t="s">
        <v>1347</v>
      </c>
      <c r="K204" s="5" t="s">
        <v>1348</v>
      </c>
      <c r="L204" s="5" t="s">
        <v>25</v>
      </c>
      <c r="M204" s="5" t="s">
        <v>1349</v>
      </c>
      <c r="N204" s="5" t="s">
        <v>1350</v>
      </c>
      <c r="O204" s="5" t="s">
        <v>25</v>
      </c>
      <c r="P204" s="5" t="s">
        <v>25</v>
      </c>
      <c r="Q204" s="7">
        <f t="shared" si="3"/>
        <v>3</v>
      </c>
      <c r="R204" s="3"/>
      <c r="S204" s="3"/>
      <c r="T204" s="3"/>
      <c r="U204" s="3"/>
      <c r="V204" s="3"/>
      <c r="W204" s="3"/>
      <c r="X204" s="3"/>
    </row>
    <row r="205" spans="1:24" x14ac:dyDescent="0.15">
      <c r="A205" s="5" t="s">
        <v>1351</v>
      </c>
      <c r="B205" s="5" t="s">
        <v>1352</v>
      </c>
      <c r="C205" s="5" t="s">
        <v>1353</v>
      </c>
      <c r="D205" s="5" t="s">
        <v>19</v>
      </c>
      <c r="E205" s="5" t="s">
        <v>116</v>
      </c>
      <c r="F205" s="5" t="s">
        <v>117</v>
      </c>
      <c r="G205" s="5">
        <v>69</v>
      </c>
      <c r="H205" s="5" t="s">
        <v>25</v>
      </c>
      <c r="I205" s="5" t="s">
        <v>1354</v>
      </c>
      <c r="J205" s="5" t="s">
        <v>1355</v>
      </c>
      <c r="K205" s="5" t="s">
        <v>25</v>
      </c>
      <c r="L205" s="5" t="s">
        <v>25</v>
      </c>
      <c r="M205" s="5" t="s">
        <v>1356</v>
      </c>
      <c r="N205" s="5" t="s">
        <v>1357</v>
      </c>
      <c r="O205" s="5" t="s">
        <v>25</v>
      </c>
      <c r="P205" s="5" t="s">
        <v>1358</v>
      </c>
      <c r="Q205" s="7">
        <f t="shared" si="3"/>
        <v>4</v>
      </c>
      <c r="R205" s="3"/>
      <c r="S205" s="3"/>
      <c r="T205" s="3"/>
      <c r="U205" s="3"/>
      <c r="V205" s="3"/>
      <c r="W205" s="3"/>
      <c r="X205" s="3"/>
    </row>
    <row r="206" spans="1:24" x14ac:dyDescent="0.15">
      <c r="A206" s="5" t="s">
        <v>1359</v>
      </c>
      <c r="B206" s="5" t="s">
        <v>1360</v>
      </c>
      <c r="C206" s="5" t="s">
        <v>1361</v>
      </c>
      <c r="D206" s="5" t="s">
        <v>1361</v>
      </c>
      <c r="E206" s="5" t="s">
        <v>1361</v>
      </c>
      <c r="F206" s="5" t="s">
        <v>1361</v>
      </c>
      <c r="G206" s="5" t="s">
        <v>557</v>
      </c>
      <c r="H206" s="5" t="s">
        <v>1362</v>
      </c>
      <c r="I206" s="5" t="s">
        <v>1363</v>
      </c>
      <c r="J206" s="5" t="s">
        <v>1363</v>
      </c>
      <c r="K206" s="5" t="s">
        <v>1364</v>
      </c>
      <c r="L206" s="5" t="s">
        <v>1365</v>
      </c>
      <c r="M206" s="5" t="s">
        <v>1365</v>
      </c>
      <c r="N206" s="5" t="s">
        <v>1363</v>
      </c>
      <c r="O206" s="5" t="s">
        <v>1363</v>
      </c>
      <c r="P206" s="5" t="s">
        <v>1366</v>
      </c>
      <c r="Q206" s="7">
        <f t="shared" si="3"/>
        <v>0</v>
      </c>
      <c r="R206" s="3"/>
      <c r="S206" s="3"/>
      <c r="T206" s="3"/>
      <c r="U206" s="3"/>
      <c r="V206" s="3"/>
      <c r="W206" s="3"/>
      <c r="X206" s="3"/>
    </row>
    <row r="207" spans="1:24" x14ac:dyDescent="0.15">
      <c r="A207" s="5" t="s">
        <v>1367</v>
      </c>
      <c r="B207" s="5" t="s">
        <v>1368</v>
      </c>
      <c r="C207" s="5" t="s">
        <v>1369</v>
      </c>
      <c r="D207" s="5" t="s">
        <v>1370</v>
      </c>
      <c r="E207" s="5" t="s">
        <v>54</v>
      </c>
      <c r="F207" s="5" t="s">
        <v>55</v>
      </c>
      <c r="G207" s="5">
        <v>70</v>
      </c>
      <c r="H207" s="5" t="s">
        <v>1371</v>
      </c>
      <c r="I207" s="5" t="s">
        <v>1372</v>
      </c>
      <c r="J207" s="5" t="s">
        <v>1373</v>
      </c>
      <c r="K207" s="5" t="s">
        <v>25</v>
      </c>
      <c r="L207" s="5" t="s">
        <v>25</v>
      </c>
      <c r="M207" s="5" t="s">
        <v>25</v>
      </c>
      <c r="N207" s="5" t="s">
        <v>1374</v>
      </c>
      <c r="O207" s="5" t="s">
        <v>25</v>
      </c>
      <c r="P207" s="5" t="s">
        <v>1375</v>
      </c>
      <c r="Q207" s="7">
        <f t="shared" si="3"/>
        <v>4</v>
      </c>
      <c r="R207" s="3"/>
      <c r="S207" s="3"/>
      <c r="T207" s="3"/>
      <c r="U207" s="3"/>
      <c r="V207" s="3"/>
      <c r="W207" s="3"/>
      <c r="X207" s="3"/>
    </row>
    <row r="208" spans="1:24" x14ac:dyDescent="0.15">
      <c r="A208" s="5" t="s">
        <v>1376</v>
      </c>
      <c r="B208" s="5" t="s">
        <v>1377</v>
      </c>
      <c r="C208" s="5" t="s">
        <v>1378</v>
      </c>
      <c r="D208" s="5" t="s">
        <v>1379</v>
      </c>
      <c r="E208" s="5" t="s">
        <v>54</v>
      </c>
      <c r="F208" s="5" t="s">
        <v>55</v>
      </c>
      <c r="G208" s="5">
        <v>71</v>
      </c>
      <c r="H208" s="5" t="s">
        <v>1380</v>
      </c>
      <c r="I208" s="5" t="s">
        <v>1381</v>
      </c>
      <c r="J208" s="5" t="s">
        <v>1382</v>
      </c>
      <c r="K208" s="5" t="s">
        <v>25</v>
      </c>
      <c r="L208" s="5" t="s">
        <v>25</v>
      </c>
      <c r="M208" s="5" t="s">
        <v>25</v>
      </c>
      <c r="N208" s="5" t="s">
        <v>1383</v>
      </c>
      <c r="O208" s="5" t="s">
        <v>25</v>
      </c>
      <c r="P208" s="5" t="s">
        <v>1384</v>
      </c>
      <c r="Q208" s="7">
        <f t="shared" si="3"/>
        <v>4</v>
      </c>
      <c r="R208" s="3"/>
      <c r="S208" s="3"/>
      <c r="T208" s="3"/>
      <c r="U208" s="3"/>
      <c r="V208" s="3"/>
      <c r="W208" s="3"/>
      <c r="X208" s="3"/>
    </row>
    <row r="209" spans="1:24" x14ac:dyDescent="0.15">
      <c r="A209" s="5" t="s">
        <v>1385</v>
      </c>
      <c r="B209" s="5" t="s">
        <v>1386</v>
      </c>
      <c r="C209" s="5" t="s">
        <v>37</v>
      </c>
      <c r="D209" s="5" t="s">
        <v>483</v>
      </c>
      <c r="E209" s="5" t="s">
        <v>116</v>
      </c>
      <c r="F209" s="5" t="s">
        <v>117</v>
      </c>
      <c r="G209" s="5">
        <v>72</v>
      </c>
      <c r="H209" s="5" t="s">
        <v>1387</v>
      </c>
      <c r="I209" s="5" t="s">
        <v>1388</v>
      </c>
      <c r="J209" s="5" t="s">
        <v>1389</v>
      </c>
      <c r="K209" s="5" t="s">
        <v>25</v>
      </c>
      <c r="L209" s="5" t="s">
        <v>25</v>
      </c>
      <c r="M209" s="5" t="s">
        <v>25</v>
      </c>
      <c r="N209" s="5" t="s">
        <v>1390</v>
      </c>
      <c r="O209" s="5" t="s">
        <v>25</v>
      </c>
      <c r="P209" s="5" t="s">
        <v>1391</v>
      </c>
      <c r="Q209" s="7">
        <f t="shared" si="3"/>
        <v>4</v>
      </c>
      <c r="R209" s="3"/>
      <c r="S209" s="3"/>
      <c r="T209" s="3"/>
      <c r="U209" s="3"/>
      <c r="V209" s="3"/>
      <c r="W209" s="3"/>
      <c r="X209" s="3"/>
    </row>
    <row r="210" spans="1:24" x14ac:dyDescent="0.15">
      <c r="A210" s="5" t="s">
        <v>1392</v>
      </c>
      <c r="B210" s="5" t="s">
        <v>1393</v>
      </c>
      <c r="C210" s="5" t="s">
        <v>1394</v>
      </c>
      <c r="D210" s="5" t="s">
        <v>19</v>
      </c>
      <c r="E210" s="5" t="s">
        <v>92</v>
      </c>
      <c r="F210" s="5" t="s">
        <v>93</v>
      </c>
      <c r="G210" s="5">
        <v>73</v>
      </c>
      <c r="H210" s="5" t="s">
        <v>25</v>
      </c>
      <c r="I210" s="5" t="s">
        <v>1395</v>
      </c>
      <c r="J210" s="5" t="s">
        <v>1396</v>
      </c>
      <c r="K210" s="5" t="s">
        <v>25</v>
      </c>
      <c r="L210" s="5" t="s">
        <v>25</v>
      </c>
      <c r="M210" s="5" t="s">
        <v>25</v>
      </c>
      <c r="N210" s="5" t="s">
        <v>1397</v>
      </c>
      <c r="O210" s="5" t="s">
        <v>1398</v>
      </c>
      <c r="P210" s="5" t="s">
        <v>1399</v>
      </c>
      <c r="Q210" s="7">
        <f t="shared" si="3"/>
        <v>4</v>
      </c>
      <c r="R210" s="3"/>
      <c r="S210" s="3"/>
      <c r="T210" s="3"/>
      <c r="U210" s="3"/>
      <c r="V210" s="3"/>
      <c r="W210" s="3"/>
      <c r="X210" s="3"/>
    </row>
    <row r="211" spans="1:24" x14ac:dyDescent="0.15">
      <c r="A211" s="5" t="s">
        <v>1400</v>
      </c>
      <c r="B211" s="5" t="s">
        <v>1401</v>
      </c>
      <c r="C211" s="5" t="s">
        <v>1402</v>
      </c>
      <c r="D211" s="5" t="s">
        <v>53</v>
      </c>
      <c r="E211" s="5" t="s">
        <v>54</v>
      </c>
      <c r="F211" s="5" t="s">
        <v>55</v>
      </c>
      <c r="G211" s="5">
        <v>71</v>
      </c>
      <c r="H211" s="5" t="s">
        <v>1403</v>
      </c>
      <c r="I211" s="5" t="s">
        <v>1404</v>
      </c>
      <c r="J211" s="5" t="s">
        <v>1405</v>
      </c>
      <c r="K211" s="5" t="s">
        <v>25</v>
      </c>
      <c r="L211" s="5" t="s">
        <v>25</v>
      </c>
      <c r="M211" s="5" t="s">
        <v>25</v>
      </c>
      <c r="N211" s="5" t="s">
        <v>1406</v>
      </c>
      <c r="O211" s="5" t="s">
        <v>25</v>
      </c>
      <c r="P211" s="5" t="s">
        <v>1407</v>
      </c>
      <c r="Q211" s="7">
        <f t="shared" si="3"/>
        <v>4</v>
      </c>
      <c r="R211" s="3"/>
      <c r="S211" s="3"/>
      <c r="T211" s="3"/>
      <c r="U211" s="3"/>
      <c r="V211" s="3"/>
      <c r="W211" s="3"/>
      <c r="X211" s="3"/>
    </row>
    <row r="212" spans="1:24" x14ac:dyDescent="0.15">
      <c r="A212" s="5" t="s">
        <v>1408</v>
      </c>
      <c r="B212" s="5" t="s">
        <v>1409</v>
      </c>
      <c r="C212" s="5" t="s">
        <v>1410</v>
      </c>
      <c r="D212" s="5" t="s">
        <v>38</v>
      </c>
      <c r="E212" s="5" t="s">
        <v>1411</v>
      </c>
      <c r="F212" s="5" t="s">
        <v>93</v>
      </c>
      <c r="G212" s="5">
        <v>74</v>
      </c>
      <c r="H212" s="5" t="s">
        <v>1412</v>
      </c>
      <c r="I212" s="5" t="s">
        <v>1412</v>
      </c>
      <c r="J212" s="5" t="s">
        <v>1412</v>
      </c>
      <c r="K212" s="5" t="s">
        <v>1412</v>
      </c>
      <c r="L212" s="5" t="s">
        <v>1412</v>
      </c>
      <c r="M212" s="5" t="s">
        <v>1412</v>
      </c>
      <c r="N212" s="5" t="s">
        <v>1412</v>
      </c>
      <c r="O212" s="5" t="s">
        <v>25</v>
      </c>
      <c r="P212" s="5" t="s">
        <v>1412</v>
      </c>
      <c r="Q212" s="7">
        <f t="shared" si="3"/>
        <v>1</v>
      </c>
      <c r="R212" s="3"/>
      <c r="S212" s="3"/>
      <c r="T212" s="3"/>
      <c r="U212" s="3"/>
      <c r="V212" s="3"/>
      <c r="W212" s="3"/>
      <c r="X212" s="3"/>
    </row>
    <row r="214" spans="1:24" x14ac:dyDescent="0.15">
      <c r="A214" s="1" t="s">
        <v>1413</v>
      </c>
    </row>
    <row r="215" spans="1:24" x14ac:dyDescent="0.15">
      <c r="A215" s="1" t="s">
        <v>1414</v>
      </c>
    </row>
    <row r="216" spans="1:24" x14ac:dyDescent="0.15">
      <c r="A216" s="1" t="s">
        <v>1415</v>
      </c>
    </row>
    <row r="217" spans="1:24" x14ac:dyDescent="0.15">
      <c r="A217" s="1" t="s">
        <v>1416</v>
      </c>
    </row>
    <row r="218" spans="1:24" x14ac:dyDescent="0.15">
      <c r="A218" s="1" t="s">
        <v>1417</v>
      </c>
    </row>
    <row r="219" spans="1:24" x14ac:dyDescent="0.15">
      <c r="A219" s="1" t="s">
        <v>1418</v>
      </c>
    </row>
    <row r="220" spans="1:24" x14ac:dyDescent="0.15">
      <c r="A220" s="1" t="s">
        <v>1419</v>
      </c>
    </row>
    <row r="221" spans="1:24" x14ac:dyDescent="0.15">
      <c r="A221" s="1" t="s">
        <v>1420</v>
      </c>
    </row>
    <row r="222" spans="1:24" x14ac:dyDescent="0.15">
      <c r="A222" s="1" t="s">
        <v>1421</v>
      </c>
    </row>
    <row r="223" spans="1:24" x14ac:dyDescent="0.15">
      <c r="A223" s="1" t="s">
        <v>1422</v>
      </c>
    </row>
    <row r="224" spans="1:24" x14ac:dyDescent="0.15">
      <c r="A224" s="1" t="s">
        <v>1423</v>
      </c>
    </row>
    <row r="225" spans="1:1" x14ac:dyDescent="0.15">
      <c r="A225" s="1" t="s">
        <v>1424</v>
      </c>
    </row>
    <row r="226" spans="1:1" x14ac:dyDescent="0.15">
      <c r="A226" s="1" t="s">
        <v>1425</v>
      </c>
    </row>
    <row r="227" spans="1:1" x14ac:dyDescent="0.15">
      <c r="A227" s="1" t="s">
        <v>1426</v>
      </c>
    </row>
    <row r="228" spans="1:1" x14ac:dyDescent="0.15">
      <c r="A228" s="1" t="s">
        <v>1427</v>
      </c>
    </row>
    <row r="229" spans="1:1" x14ac:dyDescent="0.15">
      <c r="A229" s="1" t="s">
        <v>1428</v>
      </c>
    </row>
    <row r="230" spans="1:1" x14ac:dyDescent="0.15">
      <c r="A230" s="1" t="s">
        <v>1429</v>
      </c>
    </row>
    <row r="231" spans="1:1" ht="15" x14ac:dyDescent="0.2">
      <c r="A231" s="4" t="s">
        <v>1430</v>
      </c>
    </row>
    <row r="232" spans="1:1" x14ac:dyDescent="0.15">
      <c r="A232" s="1" t="s">
        <v>1431</v>
      </c>
    </row>
    <row r="233" spans="1:1" x14ac:dyDescent="0.15">
      <c r="A233" s="1" t="s">
        <v>1432</v>
      </c>
    </row>
    <row r="234" spans="1:1" x14ac:dyDescent="0.15">
      <c r="A234" s="1" t="s">
        <v>1433</v>
      </c>
    </row>
    <row r="235" spans="1:1" x14ac:dyDescent="0.15">
      <c r="A235" s="1" t="s">
        <v>1434</v>
      </c>
    </row>
    <row r="236" spans="1:1" x14ac:dyDescent="0.15">
      <c r="A236" s="1" t="s">
        <v>1435</v>
      </c>
    </row>
    <row r="237" spans="1:1" x14ac:dyDescent="0.15">
      <c r="A237" s="1" t="s">
        <v>1436</v>
      </c>
    </row>
    <row r="238" spans="1:1" x14ac:dyDescent="0.15">
      <c r="A238" s="1" t="s">
        <v>1437</v>
      </c>
    </row>
    <row r="239" spans="1:1" x14ac:dyDescent="0.15">
      <c r="A239" s="1" t="s">
        <v>1438</v>
      </c>
    </row>
    <row r="240" spans="1:1" x14ac:dyDescent="0.15">
      <c r="A240" s="1" t="s">
        <v>1439</v>
      </c>
    </row>
    <row r="241" spans="1:1" x14ac:dyDescent="0.15">
      <c r="A241" s="1" t="s">
        <v>1440</v>
      </c>
    </row>
    <row r="242" spans="1:1" x14ac:dyDescent="0.15">
      <c r="A242" s="1" t="s">
        <v>1441</v>
      </c>
    </row>
    <row r="243" spans="1:1" x14ac:dyDescent="0.15">
      <c r="A243" s="1" t="s">
        <v>1442</v>
      </c>
    </row>
    <row r="244" spans="1:1" x14ac:dyDescent="0.15">
      <c r="A244" s="1" t="s">
        <v>1443</v>
      </c>
    </row>
    <row r="245" spans="1:1" x14ac:dyDescent="0.15">
      <c r="A245" s="1" t="s">
        <v>1444</v>
      </c>
    </row>
    <row r="246" spans="1:1" x14ac:dyDescent="0.15">
      <c r="A246" s="1" t="s">
        <v>1445</v>
      </c>
    </row>
    <row r="247" spans="1:1" x14ac:dyDescent="0.15">
      <c r="A247" s="1" t="s">
        <v>1446</v>
      </c>
    </row>
    <row r="248" spans="1:1" x14ac:dyDescent="0.15">
      <c r="A248" s="1" t="s">
        <v>1447</v>
      </c>
    </row>
    <row r="249" spans="1:1" x14ac:dyDescent="0.15">
      <c r="A249" s="1" t="s">
        <v>1448</v>
      </c>
    </row>
    <row r="250" spans="1:1" x14ac:dyDescent="0.15">
      <c r="A250" s="1" t="s">
        <v>1449</v>
      </c>
    </row>
    <row r="251" spans="1:1" x14ac:dyDescent="0.15">
      <c r="A251" s="1" t="s">
        <v>1450</v>
      </c>
    </row>
    <row r="252" spans="1:1" x14ac:dyDescent="0.15">
      <c r="A252" s="1" t="s">
        <v>1451</v>
      </c>
    </row>
    <row r="253" spans="1:1" x14ac:dyDescent="0.15">
      <c r="A253" s="1" t="s">
        <v>1452</v>
      </c>
    </row>
    <row r="254" spans="1:1" x14ac:dyDescent="0.15">
      <c r="A254" s="1" t="s">
        <v>1453</v>
      </c>
    </row>
    <row r="255" spans="1:1" x14ac:dyDescent="0.15">
      <c r="A255" s="1" t="s">
        <v>1454</v>
      </c>
    </row>
    <row r="256" spans="1:1" x14ac:dyDescent="0.15">
      <c r="A256" s="1" t="s">
        <v>1455</v>
      </c>
    </row>
    <row r="257" spans="1:1" x14ac:dyDescent="0.15">
      <c r="A257" s="1" t="s">
        <v>1456</v>
      </c>
    </row>
    <row r="258" spans="1:1" x14ac:dyDescent="0.15">
      <c r="A258" s="1" t="s">
        <v>1457</v>
      </c>
    </row>
    <row r="259" spans="1:1" x14ac:dyDescent="0.15">
      <c r="A259" s="1" t="s">
        <v>1458</v>
      </c>
    </row>
    <row r="260" spans="1:1" x14ac:dyDescent="0.15">
      <c r="A260" s="1" t="s">
        <v>1459</v>
      </c>
    </row>
    <row r="261" spans="1:1" x14ac:dyDescent="0.15">
      <c r="A261" s="1" t="s">
        <v>1460</v>
      </c>
    </row>
    <row r="262" spans="1:1" x14ac:dyDescent="0.15">
      <c r="A262" s="1" t="s">
        <v>1461</v>
      </c>
    </row>
    <row r="263" spans="1:1" x14ac:dyDescent="0.15">
      <c r="A263" s="1" t="s">
        <v>1462</v>
      </c>
    </row>
    <row r="264" spans="1:1" x14ac:dyDescent="0.15">
      <c r="A264" s="1" t="s">
        <v>1463</v>
      </c>
    </row>
    <row r="265" spans="1:1" x14ac:dyDescent="0.15">
      <c r="A265" s="1" t="s">
        <v>1464</v>
      </c>
    </row>
    <row r="266" spans="1:1" x14ac:dyDescent="0.15">
      <c r="A266" s="1" t="s">
        <v>1465</v>
      </c>
    </row>
    <row r="267" spans="1:1" x14ac:dyDescent="0.15">
      <c r="A267" s="1" t="s">
        <v>1466</v>
      </c>
    </row>
    <row r="268" spans="1:1" x14ac:dyDescent="0.15">
      <c r="A268" s="1" t="s">
        <v>1467</v>
      </c>
    </row>
    <row r="269" spans="1:1" x14ac:dyDescent="0.15">
      <c r="A269" s="1" t="s">
        <v>1468</v>
      </c>
    </row>
    <row r="270" spans="1:1" x14ac:dyDescent="0.15">
      <c r="A270" s="1" t="s">
        <v>1469</v>
      </c>
    </row>
    <row r="271" spans="1:1" x14ac:dyDescent="0.15">
      <c r="A271" s="1" t="s">
        <v>1470</v>
      </c>
    </row>
    <row r="272" spans="1:1" x14ac:dyDescent="0.15">
      <c r="A272" s="1" t="s">
        <v>1471</v>
      </c>
    </row>
    <row r="273" spans="1:1" x14ac:dyDescent="0.15">
      <c r="A273" s="1" t="s">
        <v>1472</v>
      </c>
    </row>
    <row r="274" spans="1:1" x14ac:dyDescent="0.15">
      <c r="A274" s="1" t="s">
        <v>1473</v>
      </c>
    </row>
    <row r="275" spans="1:1" x14ac:dyDescent="0.15">
      <c r="A275" s="1" t="s">
        <v>1474</v>
      </c>
    </row>
    <row r="276" spans="1:1" x14ac:dyDescent="0.15">
      <c r="A276" s="1" t="s">
        <v>1475</v>
      </c>
    </row>
    <row r="277" spans="1:1" x14ac:dyDescent="0.15">
      <c r="A277" s="1" t="s">
        <v>1476</v>
      </c>
    </row>
    <row r="278" spans="1:1" x14ac:dyDescent="0.15">
      <c r="A278" s="1" t="s">
        <v>1477</v>
      </c>
    </row>
    <row r="279" spans="1:1" x14ac:dyDescent="0.15">
      <c r="A279" s="1" t="s">
        <v>1478</v>
      </c>
    </row>
    <row r="280" spans="1:1" x14ac:dyDescent="0.15">
      <c r="A280" s="1" t="s">
        <v>1479</v>
      </c>
    </row>
    <row r="281" spans="1:1" x14ac:dyDescent="0.15">
      <c r="A281" s="1" t="s">
        <v>1480</v>
      </c>
    </row>
    <row r="282" spans="1:1" x14ac:dyDescent="0.15">
      <c r="A282" s="1" t="s">
        <v>1481</v>
      </c>
    </row>
    <row r="283" spans="1:1" x14ac:dyDescent="0.15">
      <c r="A283" s="1" t="s">
        <v>1482</v>
      </c>
    </row>
    <row r="284" spans="1:1" x14ac:dyDescent="0.15">
      <c r="A284" s="1" t="s">
        <v>1483</v>
      </c>
    </row>
    <row r="285" spans="1:1" x14ac:dyDescent="0.15">
      <c r="A285" s="1" t="s">
        <v>1484</v>
      </c>
    </row>
    <row r="286" spans="1:1" x14ac:dyDescent="0.15">
      <c r="A286" s="1" t="s">
        <v>1485</v>
      </c>
    </row>
    <row r="287" spans="1:1" x14ac:dyDescent="0.15">
      <c r="A287" s="1" t="s">
        <v>1486</v>
      </c>
    </row>
  </sheetData>
  <pageMargins left="0.78749999999999998" right="0.78749999999999998" top="1.0249999999999999" bottom="1.0249999999999999" header="0.78749999999999998" footer="0.78749999999999998"/>
  <pageSetup orientation="portrait" useFirstPageNumber="1" horizontalDpi="300" verticalDpi="300"/>
  <headerFooter>
    <oddHeader>&amp;C&amp;A</oddHeader>
    <oddFooter>&amp;CPage &amp;P</oddFooter>
  </headerFooter>
  <ignoredErrors>
    <ignoredError sqref="B4 B32 B62 B67 B72 B89 B98 B105 B141" numberStoredAsText="1"/>
  </ignoredErrors>
</worksheet>
</file>

<file path=docProps/app.xml><?xml version="1.0" encoding="utf-8"?>
<Properties xmlns="http://schemas.openxmlformats.org/officeDocument/2006/extended-properties" xmlns:vt="http://schemas.openxmlformats.org/officeDocument/2006/docPropsVTypes">
  <Template/>
  <TotalTime>8358</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Microsoft Office User</cp:lastModifiedBy>
  <cp:revision>266</cp:revision>
  <dcterms:created xsi:type="dcterms:W3CDTF">2019-07-10T15:30:52Z</dcterms:created>
  <dcterms:modified xsi:type="dcterms:W3CDTF">2020-12-22T23:08:41Z</dcterms:modified>
  <dc:language>en-US</dc:language>
</cp:coreProperties>
</file>